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320" windowHeight="8925" tabRatio="736" activeTab="4"/>
  </bookViews>
  <sheets>
    <sheet name="Титульный лист" sheetId="1" r:id="rId1"/>
    <sheet name="расписание" sheetId="2" r:id="rId2"/>
    <sheet name="2 этап" sheetId="3" r:id="rId3"/>
    <sheet name="судьи" sheetId="4" r:id="rId4"/>
    <sheet name="список команд" sheetId="5" r:id="rId5"/>
    <sheet name="места команд" sheetId="6" r:id="rId6"/>
    <sheet name="матчи 1 день" sheetId="7" r:id="rId7"/>
    <sheet name="матчи 2 день" sheetId="8" r:id="rId8"/>
    <sheet name="матчи 3 день" sheetId="9" r:id="rId9"/>
  </sheets>
  <externalReferences>
    <externalReference r:id="rId12"/>
    <externalReference r:id="rId13"/>
    <externalReference r:id="rId14"/>
  </externalReferences>
  <definedNames>
    <definedName name="_______d3307" localSheetId="7">'[1]Списки А'!#REF!</definedName>
    <definedName name="_______d3307" localSheetId="8">'[1]Списки А'!#REF!</definedName>
    <definedName name="_______d3307" localSheetId="0">'[1]Списки А'!#REF!</definedName>
    <definedName name="_______d3307">'[1]Списки А'!#REF!</definedName>
    <definedName name="_______d3308" localSheetId="7">'[1]Списки А'!#REF!</definedName>
    <definedName name="_______d3308" localSheetId="8">'[1]Списки А'!#REF!</definedName>
    <definedName name="_______d3308" localSheetId="0">'[1]Списки А'!#REF!</definedName>
    <definedName name="_______d3308">'[1]Списки А'!#REF!</definedName>
    <definedName name="______d3307" localSheetId="7">'[1]Списки А'!#REF!</definedName>
    <definedName name="______d3307" localSheetId="8">'[1]Списки А'!#REF!</definedName>
    <definedName name="______d3307" localSheetId="0">'[1]Списки А'!#REF!</definedName>
    <definedName name="______d3307">'[1]Списки А'!#REF!</definedName>
    <definedName name="______d3308" localSheetId="7">'[1]Списки А'!#REF!</definedName>
    <definedName name="______d3308" localSheetId="8">'[1]Списки А'!#REF!</definedName>
    <definedName name="______d3308" localSheetId="0">'[1]Списки А'!#REF!</definedName>
    <definedName name="______d3308">'[1]Списки А'!#REF!</definedName>
    <definedName name="_____d3307" localSheetId="7">'[1]Списки А'!#REF!</definedName>
    <definedName name="_____d3307" localSheetId="8">'[1]Списки А'!#REF!</definedName>
    <definedName name="_____d3307" localSheetId="0">'[1]Списки А'!#REF!</definedName>
    <definedName name="_____d3307">'[1]Списки А'!#REF!</definedName>
    <definedName name="_____d3308" localSheetId="7">'[1]Списки А'!#REF!</definedName>
    <definedName name="_____d3308" localSheetId="8">'[1]Списки А'!#REF!</definedName>
    <definedName name="_____d3308" localSheetId="0">'[1]Списки А'!#REF!</definedName>
    <definedName name="_____d3308">'[1]Списки А'!#REF!</definedName>
    <definedName name="____d3307" localSheetId="7">'[1]Списки А'!#REF!</definedName>
    <definedName name="____d3307" localSheetId="8">'[1]Списки А'!#REF!</definedName>
    <definedName name="____d3307" localSheetId="0">'[1]Списки А'!#REF!</definedName>
    <definedName name="____d3307">'[1]Списки А'!#REF!</definedName>
    <definedName name="____d3308" localSheetId="7">'[1]Списки А'!#REF!</definedName>
    <definedName name="____d3308" localSheetId="8">'[1]Списки А'!#REF!</definedName>
    <definedName name="____d3308" localSheetId="0">'[1]Списки А'!#REF!</definedName>
    <definedName name="____d3308">'[1]Списки А'!#REF!</definedName>
    <definedName name="___d3307" localSheetId="7">'[1]Списки А'!#REF!</definedName>
    <definedName name="___d3307" localSheetId="8">'[1]Списки А'!#REF!</definedName>
    <definedName name="___d3307" localSheetId="0">'[1]Списки А'!#REF!</definedName>
    <definedName name="___d3307">'[1]Списки А'!#REF!</definedName>
    <definedName name="___d3308" localSheetId="7">'[1]Списки А'!#REF!</definedName>
    <definedName name="___d3308" localSheetId="8">'[1]Списки А'!#REF!</definedName>
    <definedName name="___d3308" localSheetId="0">'[1]Списки А'!#REF!</definedName>
    <definedName name="___d3308">'[1]Списки А'!#REF!</definedName>
    <definedName name="__d3307" localSheetId="7">'[1]Списки А'!#REF!</definedName>
    <definedName name="__d3307" localSheetId="8">'[1]Списки А'!#REF!</definedName>
    <definedName name="__d3307" localSheetId="0">'[1]Списки А'!#REF!</definedName>
    <definedName name="__d3307">'[1]Списки А'!#REF!</definedName>
    <definedName name="__d3308" localSheetId="7">'[1]Списки А'!#REF!</definedName>
    <definedName name="__d3308" localSheetId="8">'[1]Списки А'!#REF!</definedName>
    <definedName name="__d3308" localSheetId="0">'[1]Списки А'!#REF!</definedName>
    <definedName name="__d3308">'[1]Списки А'!#REF!</definedName>
    <definedName name="_d3307" localSheetId="7">'[1]Списки А'!#REF!</definedName>
    <definedName name="_d3307" localSheetId="8">'[1]Списки А'!#REF!</definedName>
    <definedName name="_d3307" localSheetId="0">'[1]Списки А'!#REF!</definedName>
    <definedName name="_d3307">'[1]Списки А'!#REF!</definedName>
    <definedName name="_d3308" localSheetId="7">'[1]Списки А'!#REF!</definedName>
    <definedName name="_d3308" localSheetId="8">'[1]Списки А'!#REF!</definedName>
    <definedName name="_d3308" localSheetId="0">'[1]Списки А'!#REF!</definedName>
    <definedName name="_d3308">'[1]Списки А'!#REF!</definedName>
    <definedName name="Zuordnung">'[2]Verknüpfungen'!$C$1:$C$48</definedName>
  </definedNames>
  <calcPr fullCalcOnLoad="1" refMode="R1C1"/>
</workbook>
</file>

<file path=xl/sharedStrings.xml><?xml version="1.0" encoding="utf-8"?>
<sst xmlns="http://schemas.openxmlformats.org/spreadsheetml/2006/main" count="1476" uniqueCount="394">
  <si>
    <t>Главный судья</t>
  </si>
  <si>
    <t>№</t>
  </si>
  <si>
    <t>ФИО</t>
  </si>
  <si>
    <t>Дата
рождения</t>
  </si>
  <si>
    <t>Разряд</t>
  </si>
  <si>
    <t>Город</t>
  </si>
  <si>
    <t>Субъект
РФ</t>
  </si>
  <si>
    <t>Тренер</t>
  </si>
  <si>
    <t>КМС</t>
  </si>
  <si>
    <t>Уфа</t>
  </si>
  <si>
    <t>БШР</t>
  </si>
  <si>
    <t>1</t>
  </si>
  <si>
    <t>НГО</t>
  </si>
  <si>
    <t>ТТР</t>
  </si>
  <si>
    <t>Саратов</t>
  </si>
  <si>
    <t>СРО</t>
  </si>
  <si>
    <t>Галиева Регина</t>
  </si>
  <si>
    <t>Григорьева Виктория</t>
  </si>
  <si>
    <t>Казань</t>
  </si>
  <si>
    <t>2</t>
  </si>
  <si>
    <t>3</t>
  </si>
  <si>
    <t>Усова Людмила</t>
  </si>
  <si>
    <t>Бикмухаметов Альберт</t>
  </si>
  <si>
    <t>Мулеев Никита</t>
  </si>
  <si>
    <t>Хайриев Ильяс</t>
  </si>
  <si>
    <t>МС</t>
  </si>
  <si>
    <t>Национальная федерация бадминтона России</t>
  </si>
  <si>
    <t>ОТЧЕТ</t>
  </si>
  <si>
    <t>Главной судейской коллегии</t>
  </si>
  <si>
    <t>0240002611Я</t>
  </si>
  <si>
    <t>0240012611Я</t>
  </si>
  <si>
    <t>0240022611Я</t>
  </si>
  <si>
    <t>0240032611Я</t>
  </si>
  <si>
    <t>4</t>
  </si>
  <si>
    <t>5</t>
  </si>
  <si>
    <t>6</t>
  </si>
  <si>
    <t>Список судейской коллегии</t>
  </si>
  <si>
    <t>Команда</t>
  </si>
  <si>
    <t>Список команд, согласно занятых мест</t>
  </si>
  <si>
    <t>Федерация бадминтона Саратовской области</t>
  </si>
  <si>
    <t>Вафин Денис</t>
  </si>
  <si>
    <t>Савченко Егор</t>
  </si>
  <si>
    <t>Локтев М.С.</t>
  </si>
  <si>
    <t>Бондякова Анастасия</t>
  </si>
  <si>
    <t>Порох Каролина</t>
  </si>
  <si>
    <t>Варфоломеев Д.Л.</t>
  </si>
  <si>
    <t>Шепырев Михаил</t>
  </si>
  <si>
    <t>Варфоломеев Д.Л., Лихутин С.В.</t>
  </si>
  <si>
    <t>Проскура Станислав</t>
  </si>
  <si>
    <t>Агеенко Глеб</t>
  </si>
  <si>
    <t>Краснощекова Анна</t>
  </si>
  <si>
    <t>Зубова И.В., Лихутин С.В.</t>
  </si>
  <si>
    <t>Ларин Артем</t>
  </si>
  <si>
    <t>Барышев Дмитрий</t>
  </si>
  <si>
    <t>Зайцева Дарья</t>
  </si>
  <si>
    <t>Галаганова Наталья</t>
  </si>
  <si>
    <t>Коханов Виктор</t>
  </si>
  <si>
    <t>Горохов Михаил</t>
  </si>
  <si>
    <t>Кулькова Ольга</t>
  </si>
  <si>
    <t>Василькин Александр</t>
  </si>
  <si>
    <t>Гелашвили Михаил</t>
  </si>
  <si>
    <t>Валиуллин Тимур</t>
  </si>
  <si>
    <t>Гареев Таймаз</t>
  </si>
  <si>
    <t>Буланцева Юлия</t>
  </si>
  <si>
    <t>Романко Алина</t>
  </si>
  <si>
    <t>Семенова Александра</t>
  </si>
  <si>
    <t>Монич Павел</t>
  </si>
  <si>
    <t>Галиахметова Регина</t>
  </si>
  <si>
    <t>Липовская Кристина</t>
  </si>
  <si>
    <t>Цисер Софья</t>
  </si>
  <si>
    <t>Лемешко Никита</t>
  </si>
  <si>
    <t>Тимофеев Илья</t>
  </si>
  <si>
    <t>Швецова Алиса</t>
  </si>
  <si>
    <t>Список участников командного чемпионата ПФО</t>
  </si>
  <si>
    <t>Гуреева Ю.В.</t>
  </si>
  <si>
    <t>Щербий Э.В.</t>
  </si>
  <si>
    <t>МСМК</t>
  </si>
  <si>
    <t>Джеджула Дарья</t>
  </si>
  <si>
    <t>ТТР1</t>
  </si>
  <si>
    <t>ТТР2</t>
  </si>
  <si>
    <t>СРО1</t>
  </si>
  <si>
    <t>СРО2</t>
  </si>
  <si>
    <t xml:space="preserve">о проведении </t>
  </si>
  <si>
    <t>WD</t>
  </si>
  <si>
    <t>18-21 16-21</t>
  </si>
  <si>
    <t xml:space="preserve">Место </t>
  </si>
  <si>
    <t>главный судья</t>
  </si>
  <si>
    <t>ВК</t>
  </si>
  <si>
    <t>Республика Башкортостан</t>
  </si>
  <si>
    <t>главный секретарь</t>
  </si>
  <si>
    <t>1К</t>
  </si>
  <si>
    <t>2К</t>
  </si>
  <si>
    <t>Расписание соревнований</t>
  </si>
  <si>
    <t>Федерация бадминтона Республики Башкортостан</t>
  </si>
  <si>
    <t>г. Уфа</t>
  </si>
  <si>
    <t>7-9 декабря 2018 г.</t>
  </si>
  <si>
    <t>17.00 - 1 тур:</t>
  </si>
  <si>
    <t>Саратовская область 1</t>
  </si>
  <si>
    <t>-</t>
  </si>
  <si>
    <t>Республика Татарстан 2</t>
  </si>
  <si>
    <t>Республика Татарстан 1</t>
  </si>
  <si>
    <t>Нижегородская область</t>
  </si>
  <si>
    <t>Саратовская область 2</t>
  </si>
  <si>
    <t>9 декабря</t>
  </si>
  <si>
    <t>10 декабря</t>
  </si>
  <si>
    <t>10.00 - 2 тур:</t>
  </si>
  <si>
    <t>15.00 - 3 тур:</t>
  </si>
  <si>
    <t>11 декабря</t>
  </si>
  <si>
    <t>10.00 - 4 тур:</t>
  </si>
  <si>
    <t>15.00 - 5 тур:</t>
  </si>
  <si>
    <t>Межрегиональных соревнований                 "Командный чемпионат ПФО"                                          2 этап</t>
  </si>
  <si>
    <t>Межрегиональные соревнования "Командный чемпионат ПФО", 2 этап</t>
  </si>
  <si>
    <t>Межрегиональные соревнования "Командный чемпионат Приволжского федерального округа" 2 этап</t>
  </si>
  <si>
    <t>Тимко Роман</t>
  </si>
  <si>
    <t>Онучин Радомир</t>
  </si>
  <si>
    <t>Головко Анастасия</t>
  </si>
  <si>
    <t>Назарчук Анастасия</t>
  </si>
  <si>
    <t>Румянцев Дмитрий</t>
  </si>
  <si>
    <t>Сорокин Александр</t>
  </si>
  <si>
    <t>Клыгин Владислав</t>
  </si>
  <si>
    <t>Базунова Анна</t>
  </si>
  <si>
    <t>Кулешова Лана</t>
  </si>
  <si>
    <t>Хакимова Карина</t>
  </si>
  <si>
    <t>Тютюнова Анна</t>
  </si>
  <si>
    <t>01.01.1999</t>
  </si>
  <si>
    <t>01.01.2001</t>
  </si>
  <si>
    <t>01.01.1998</t>
  </si>
  <si>
    <t>01.01.1993</t>
  </si>
  <si>
    <t>01.01.2003</t>
  </si>
  <si>
    <t>01.01.2000</t>
  </si>
  <si>
    <t>Хамидуллин Амир</t>
  </si>
  <si>
    <t>Черкасских Егор</t>
  </si>
  <si>
    <t>Редькина Анастасия</t>
  </si>
  <si>
    <t>Малыгина  Мария</t>
  </si>
  <si>
    <t>Кадочникова Екатерина</t>
  </si>
  <si>
    <t>Нижний Новгород</t>
  </si>
  <si>
    <t>Ремизов А.М., Шичков О.И.</t>
  </si>
  <si>
    <t>Гачинская Е.М.</t>
  </si>
  <si>
    <t>Голубева Н.М.</t>
  </si>
  <si>
    <t>Синева А.Е.</t>
  </si>
  <si>
    <t>Киякина Кристина</t>
  </si>
  <si>
    <t>Воронеж/Саратов</t>
  </si>
  <si>
    <t>ВРО/СРО</t>
  </si>
  <si>
    <t>Козырева Е.А., Лихутин С.В.</t>
  </si>
  <si>
    <t xml:space="preserve">Савченко Егор </t>
  </si>
  <si>
    <t xml:space="preserve">Бондякова Анастасия </t>
  </si>
  <si>
    <t>Назарова Ю.С., Назаров И.Б</t>
  </si>
  <si>
    <t>Назаров И.Б., Назарова Ю.С.</t>
  </si>
  <si>
    <t xml:space="preserve">Назаров И.Б </t>
  </si>
  <si>
    <t>I</t>
  </si>
  <si>
    <t>Назаров И.Б</t>
  </si>
  <si>
    <t>01.01.2004</t>
  </si>
  <si>
    <t>ЗМС</t>
  </si>
  <si>
    <t>9-11 декабря 2018 г.</t>
  </si>
  <si>
    <t>Главны судья</t>
  </si>
  <si>
    <t>А.В. Закамский</t>
  </si>
  <si>
    <t>Фамилия, имя, отчество</t>
  </si>
  <si>
    <t>Должность</t>
  </si>
  <si>
    <t>Категория</t>
  </si>
  <si>
    <t>Субъект</t>
  </si>
  <si>
    <t>Закамский Андрей Валентинович</t>
  </si>
  <si>
    <t>г. Йошкар-Ола</t>
  </si>
  <si>
    <t>Республика Марий Эл</t>
  </si>
  <si>
    <t>Валеев Дарвин Закирьянович</t>
  </si>
  <si>
    <t>зам. гл.судьи</t>
  </si>
  <si>
    <t>Соболев Дмитрий Юрьевич</t>
  </si>
  <si>
    <t>Федоров Николай Алексеевич</t>
  </si>
  <si>
    <t>зам.гл.секретаря</t>
  </si>
  <si>
    <t>Болгар Родион Васильевич</t>
  </si>
  <si>
    <t>судья на вышке/подаче</t>
  </si>
  <si>
    <t>Бушуев Сергей Юрьевич</t>
  </si>
  <si>
    <t>Валеева Галина Васильевна</t>
  </si>
  <si>
    <t>Васюков Сергей Иванович</t>
  </si>
  <si>
    <t>г. Калуга</t>
  </si>
  <si>
    <t>Калужская область</t>
  </si>
  <si>
    <t>Вдовина Мария Александровна</t>
  </si>
  <si>
    <t>Гайсин Аскар Миниярович</t>
  </si>
  <si>
    <t>Гукина Марина Сергеевна</t>
  </si>
  <si>
    <t>Закамская Валерия Викторовна</t>
  </si>
  <si>
    <t>Закиров Тимур Энверович</t>
  </si>
  <si>
    <t>Зданович Людмила Фёдоровна</t>
  </si>
  <si>
    <t>Карпов Александр Валентинович</t>
  </si>
  <si>
    <t>Каюмов Салават Усманыч</t>
  </si>
  <si>
    <t>г. Межгорье</t>
  </si>
  <si>
    <t>Мезенцева Марина Александровна</t>
  </si>
  <si>
    <t>Нагорная Галина Рудольфовна</t>
  </si>
  <si>
    <t>Нагорный Евгений Анатольевич</t>
  </si>
  <si>
    <t>Насырова Регина Наилевна</t>
  </si>
  <si>
    <t>Нянькин Сергей Алексеевич</t>
  </si>
  <si>
    <t>Плотникова Екатерина Сергеевна</t>
  </si>
  <si>
    <t>Седова Анастасия Юрьевна</t>
  </si>
  <si>
    <t>Семёнова Наталья Юрьевна</t>
  </si>
  <si>
    <t>Сорокин Александр Михайлович</t>
  </si>
  <si>
    <t>Ткаченко Ольга Михайловна</t>
  </si>
  <si>
    <t>Фархиуллина Олеся Загировна</t>
  </si>
  <si>
    <t>1 этап /место</t>
  </si>
  <si>
    <t>2 этап/место</t>
  </si>
  <si>
    <t>Межрегиональные соревнования 
"Командный чемпионат Приволжского федерального округа"
2 этап</t>
  </si>
  <si>
    <t xml:space="preserve">4-3 </t>
  </si>
  <si>
    <t>MS1</t>
  </si>
  <si>
    <t xml:space="preserve">12-21 21-19 20-22 </t>
  </si>
  <si>
    <t>MS2</t>
  </si>
  <si>
    <t xml:space="preserve">21-18 21-16 </t>
  </si>
  <si>
    <t>WS1</t>
  </si>
  <si>
    <t xml:space="preserve">15-21 21-19 21-16 </t>
  </si>
  <si>
    <t>WS2</t>
  </si>
  <si>
    <t xml:space="preserve">13-21 16-21 </t>
  </si>
  <si>
    <t>MD1</t>
  </si>
  <si>
    <t xml:space="preserve">21-16 21-14 </t>
  </si>
  <si>
    <t xml:space="preserve">7-21 18-21 </t>
  </si>
  <si>
    <t>XD1</t>
  </si>
  <si>
    <t xml:space="preserve">21-16 21-12 </t>
  </si>
  <si>
    <t>Команда 1</t>
  </si>
  <si>
    <t>Команда 2</t>
  </si>
  <si>
    <t>Счет</t>
  </si>
  <si>
    <t>Межрегиональные соревнования
"Командный чемпионат  Приволжского федерального округа"
2 этап</t>
  </si>
  <si>
    <t>1 тур</t>
  </si>
  <si>
    <t>9-11 декабря 2018 г.                                                            г. Уфа</t>
  </si>
  <si>
    <t xml:space="preserve">6-1 </t>
  </si>
  <si>
    <t xml:space="preserve">21-16 21-10 </t>
  </si>
  <si>
    <t xml:space="preserve">21-10 21-13 </t>
  </si>
  <si>
    <t xml:space="preserve">21-5 21-18 </t>
  </si>
  <si>
    <t xml:space="preserve">21-15 17-21 14-21 </t>
  </si>
  <si>
    <t xml:space="preserve">21-6 21-10 </t>
  </si>
  <si>
    <t xml:space="preserve">18-21 21-18 21-12 </t>
  </si>
  <si>
    <t xml:space="preserve">21-4 21-11 </t>
  </si>
  <si>
    <t xml:space="preserve">21-5 21-14 </t>
  </si>
  <si>
    <t xml:space="preserve">21-14 21-17 </t>
  </si>
  <si>
    <t xml:space="preserve">21-13 21-12 </t>
  </si>
  <si>
    <t xml:space="preserve">21-15 21-7 </t>
  </si>
  <si>
    <t xml:space="preserve">21-3 21-18 </t>
  </si>
  <si>
    <t xml:space="preserve">21-17 21-9 </t>
  </si>
  <si>
    <t xml:space="preserve">21-8 21-11 </t>
  </si>
  <si>
    <t>9 декабря 2018 г. (17-00)</t>
  </si>
  <si>
    <t>7-0</t>
  </si>
  <si>
    <t xml:space="preserve">21-14 21-19 </t>
  </si>
  <si>
    <t xml:space="preserve">21-14 21-15 </t>
  </si>
  <si>
    <t xml:space="preserve">21-14 21-14 </t>
  </si>
  <si>
    <t xml:space="preserve">22-24 21-16 14-21 </t>
  </si>
  <si>
    <t xml:space="preserve">22-20 21-18 </t>
  </si>
  <si>
    <t xml:space="preserve">14-21 21-14 16-21 </t>
  </si>
  <si>
    <t>5-2</t>
  </si>
  <si>
    <t xml:space="preserve">16-21 16-21 </t>
  </si>
  <si>
    <t xml:space="preserve">21-18 22-20 </t>
  </si>
  <si>
    <t xml:space="preserve">21-17 21-6 </t>
  </si>
  <si>
    <t xml:space="preserve">21-23 21-17 21-12 </t>
  </si>
  <si>
    <t xml:space="preserve">21-8 21-10 </t>
  </si>
  <si>
    <t>6-1</t>
  </si>
  <si>
    <t xml:space="preserve">27-25 21-14 </t>
  </si>
  <si>
    <t xml:space="preserve">21-16 21-17 </t>
  </si>
  <si>
    <t xml:space="preserve">21-12 21-16 </t>
  </si>
  <si>
    <t xml:space="preserve">21-12 21-9 </t>
  </si>
  <si>
    <t xml:space="preserve">21-8 21-3 </t>
  </si>
  <si>
    <t xml:space="preserve">17-21 18-21 </t>
  </si>
  <si>
    <t xml:space="preserve">21-14 21-8 </t>
  </si>
  <si>
    <t>2 тур</t>
  </si>
  <si>
    <t>3 тур</t>
  </si>
  <si>
    <t>10 декабря 2018 г. (10-00)</t>
  </si>
  <si>
    <t>10 декабря 2018 г. (15-00)</t>
  </si>
  <si>
    <t xml:space="preserve">21-19 21-16 </t>
  </si>
  <si>
    <t xml:space="preserve">17-21 17-21 </t>
  </si>
  <si>
    <t xml:space="preserve">21-18 21-19 </t>
  </si>
  <si>
    <t xml:space="preserve">21-19 11-21 21-8 </t>
  </si>
  <si>
    <t xml:space="preserve">21-19 21-17 </t>
  </si>
  <si>
    <t xml:space="preserve">21-2 21-10 </t>
  </si>
  <si>
    <t xml:space="preserve">25-23 21-11 </t>
  </si>
  <si>
    <t xml:space="preserve">21-12 21-10 </t>
  </si>
  <si>
    <t xml:space="preserve">21-18 23-21 </t>
  </si>
  <si>
    <t xml:space="preserve">21-16 17-21 10-21 </t>
  </si>
  <si>
    <t xml:space="preserve">20-22 22-20 21-16 </t>
  </si>
  <si>
    <t xml:space="preserve">21-14 21-12 </t>
  </si>
  <si>
    <t xml:space="preserve">21-13 21-18 </t>
  </si>
  <si>
    <t xml:space="preserve">21-8 21-14 </t>
  </si>
  <si>
    <t xml:space="preserve">22-20 19-21 14-21 </t>
  </si>
  <si>
    <t xml:space="preserve">21-8 21-4 </t>
  </si>
  <si>
    <t xml:space="preserve">21-14 21-10 </t>
  </si>
  <si>
    <t xml:space="preserve">21-14 21-1 </t>
  </si>
  <si>
    <t xml:space="preserve">21-14 17-21 21-13 </t>
  </si>
  <si>
    <t xml:space="preserve">21-11 21-10 </t>
  </si>
  <si>
    <t>11 декабря 2018 г. (10-00)</t>
  </si>
  <si>
    <t>4 тур</t>
  </si>
  <si>
    <t>11 декабря 2018 г. (15-00)</t>
  </si>
  <si>
    <t>5 тур</t>
  </si>
  <si>
    <t xml:space="preserve">17-21 21-16 21-16 </t>
  </si>
  <si>
    <t xml:space="preserve">21-10 21-8 </t>
  </si>
  <si>
    <t xml:space="preserve">17-21 21-8 19-21 </t>
  </si>
  <si>
    <t xml:space="preserve">14-21 15-21 </t>
  </si>
  <si>
    <t xml:space="preserve">21-15 21-12 </t>
  </si>
  <si>
    <t xml:space="preserve">14-21 11-21 </t>
  </si>
  <si>
    <t xml:space="preserve">16-21 14-21 </t>
  </si>
  <si>
    <t xml:space="preserve">14-21 17-21 </t>
  </si>
  <si>
    <t xml:space="preserve">21-7 21-7 </t>
  </si>
  <si>
    <t xml:space="preserve">9-21 17-21 </t>
  </si>
  <si>
    <t xml:space="preserve">21-7 21-5 </t>
  </si>
  <si>
    <t>4-3</t>
  </si>
  <si>
    <t xml:space="preserve">21-10 21-3 </t>
  </si>
  <si>
    <t xml:space="preserve">21-5 21-8 </t>
  </si>
  <si>
    <t xml:space="preserve">21-14 21-9 </t>
  </si>
  <si>
    <t xml:space="preserve">21-2 21-3 </t>
  </si>
  <si>
    <t xml:space="preserve">21-13 21-14 </t>
  </si>
  <si>
    <t>21-11 21-17</t>
  </si>
  <si>
    <t>21-10 21-14</t>
  </si>
  <si>
    <t>21-19 23-21</t>
  </si>
  <si>
    <t>21-13 21-9</t>
  </si>
  <si>
    <t>21-8 21-7</t>
  </si>
  <si>
    <t>21-12 21-8</t>
  </si>
  <si>
    <t>21-10 21-11</t>
  </si>
  <si>
    <t>2-5</t>
  </si>
  <si>
    <t>16-21 10-21</t>
  </si>
  <si>
    <t>19-21 20-22</t>
  </si>
  <si>
    <t>21-11 21-19</t>
  </si>
  <si>
    <t>10-21 21-10 21-23</t>
  </si>
  <si>
    <t>10-21 21-19 18-21</t>
  </si>
  <si>
    <t>21-19 21-17</t>
  </si>
  <si>
    <t>Командный чемпионат Приволжского федерального округа</t>
  </si>
  <si>
    <t>2 этап</t>
  </si>
  <si>
    <t>League Planner - www.tournamentsoftware.com</t>
  </si>
  <si>
    <t/>
  </si>
  <si>
    <t xml:space="preserve">St. </t>
  </si>
  <si>
    <t xml:space="preserve">1 </t>
  </si>
  <si>
    <t xml:space="preserve">2 </t>
  </si>
  <si>
    <t xml:space="preserve">3 </t>
  </si>
  <si>
    <t xml:space="preserve">4 </t>
  </si>
  <si>
    <t xml:space="preserve">5 </t>
  </si>
  <si>
    <t xml:space="preserve">6 </t>
  </si>
  <si>
    <t xml:space="preserve">Нижегородская область  </t>
  </si>
  <si>
    <t xml:space="preserve"> </t>
  </si>
  <si>
    <t xml:space="preserve">4-3  </t>
  </si>
  <si>
    <t xml:space="preserve">5-2  </t>
  </si>
  <si>
    <t xml:space="preserve">6-1  </t>
  </si>
  <si>
    <t xml:space="preserve">7-0  </t>
  </si>
  <si>
    <t xml:space="preserve">Республика Татарстан 1  </t>
  </si>
  <si>
    <t xml:space="preserve">3-4  </t>
  </si>
  <si>
    <t xml:space="preserve">Саратовская область 1  </t>
  </si>
  <si>
    <t xml:space="preserve">2-5  </t>
  </si>
  <si>
    <t xml:space="preserve">1-6  </t>
  </si>
  <si>
    <t xml:space="preserve">Республика Татарстан 2  </t>
  </si>
  <si>
    <t xml:space="preserve">Республика Башкортостан  </t>
  </si>
  <si>
    <t xml:space="preserve">Саратовская область 2  </t>
  </si>
  <si>
    <t xml:space="preserve">0-7  </t>
  </si>
  <si>
    <t xml:space="preserve">Standings </t>
  </si>
  <si>
    <t xml:space="preserve">Pl. </t>
  </si>
  <si>
    <t xml:space="preserve">Won </t>
  </si>
  <si>
    <t xml:space="preserve">Drw </t>
  </si>
  <si>
    <t xml:space="preserve">Lst </t>
  </si>
  <si>
    <t xml:space="preserve">Pts </t>
  </si>
  <si>
    <t xml:space="preserve">Rubbers </t>
  </si>
  <si>
    <t xml:space="preserve">Games </t>
  </si>
  <si>
    <t xml:space="preserve">Points </t>
  </si>
  <si>
    <t xml:space="preserve">1  </t>
  </si>
  <si>
    <t xml:space="preserve">Нижегородская область </t>
  </si>
  <si>
    <t xml:space="preserve">0 </t>
  </si>
  <si>
    <t xml:space="preserve">28 </t>
  </si>
  <si>
    <t xml:space="preserve">- </t>
  </si>
  <si>
    <t xml:space="preserve">7 </t>
  </si>
  <si>
    <t xml:space="preserve">58 </t>
  </si>
  <si>
    <t xml:space="preserve">19 </t>
  </si>
  <si>
    <t xml:space="preserve">1502 </t>
  </si>
  <si>
    <t xml:space="preserve">1187 </t>
  </si>
  <si>
    <t xml:space="preserve">2  </t>
  </si>
  <si>
    <t xml:space="preserve">Республика Татарстан 1 </t>
  </si>
  <si>
    <t xml:space="preserve">27 </t>
  </si>
  <si>
    <t xml:space="preserve">8 </t>
  </si>
  <si>
    <t xml:space="preserve">59 </t>
  </si>
  <si>
    <t xml:space="preserve">18 </t>
  </si>
  <si>
    <t xml:space="preserve">1522 </t>
  </si>
  <si>
    <t xml:space="preserve">1110 </t>
  </si>
  <si>
    <t xml:space="preserve">3  </t>
  </si>
  <si>
    <t xml:space="preserve">Республика Башкортостан </t>
  </si>
  <si>
    <t xml:space="preserve">17 </t>
  </si>
  <si>
    <t xml:space="preserve">37 </t>
  </si>
  <si>
    <t xml:space="preserve">40 </t>
  </si>
  <si>
    <t xml:space="preserve">1297 </t>
  </si>
  <si>
    <t xml:space="preserve">1360 </t>
  </si>
  <si>
    <t xml:space="preserve">4  </t>
  </si>
  <si>
    <t xml:space="preserve">Саратовская область 1 </t>
  </si>
  <si>
    <t xml:space="preserve">15 </t>
  </si>
  <si>
    <t xml:space="preserve">20 </t>
  </si>
  <si>
    <t xml:space="preserve">35 </t>
  </si>
  <si>
    <t xml:space="preserve">42 </t>
  </si>
  <si>
    <t xml:space="preserve">1369 </t>
  </si>
  <si>
    <t xml:space="preserve">1412 </t>
  </si>
  <si>
    <t xml:space="preserve">5  </t>
  </si>
  <si>
    <t xml:space="preserve">Республика Татарстан 2 </t>
  </si>
  <si>
    <t xml:space="preserve">16 </t>
  </si>
  <si>
    <t xml:space="preserve">34 </t>
  </si>
  <si>
    <t xml:space="preserve">1352 </t>
  </si>
  <si>
    <t xml:space="preserve">1332 </t>
  </si>
  <si>
    <t xml:space="preserve">6  </t>
  </si>
  <si>
    <t xml:space="preserve">Саратовская область 2 </t>
  </si>
  <si>
    <t xml:space="preserve">33 </t>
  </si>
  <si>
    <t xml:space="preserve">67 </t>
  </si>
  <si>
    <t xml:space="preserve">860 </t>
  </si>
  <si>
    <t xml:space="preserve">1501 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</si>
</sst>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_ ;\-#,##0\ "/>
  </numFmts>
  <fonts count="7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8"/>
      <color indexed="8"/>
      <name val="Times New Roman"/>
      <family val="1"/>
    </font>
    <font>
      <b/>
      <sz val="14"/>
      <color indexed="8"/>
      <name val="Times New Roman"/>
      <family val="1"/>
    </font>
    <font>
      <sz val="13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20"/>
      <color indexed="8"/>
      <name val="Times New Roman"/>
      <family val="1"/>
    </font>
    <font>
      <sz val="13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6"/>
      <color indexed="8"/>
      <name val="Times New Roman"/>
      <family val="1"/>
    </font>
    <font>
      <b/>
      <sz val="11"/>
      <color indexed="8"/>
      <name val="Calibri"/>
      <family val="2"/>
    </font>
    <font>
      <b/>
      <sz val="22"/>
      <color indexed="8"/>
      <name val="Calibri"/>
      <family val="2"/>
    </font>
    <font>
      <sz val="8"/>
      <name val="Calibri"/>
      <family val="2"/>
    </font>
    <font>
      <b/>
      <sz val="16"/>
      <color indexed="8"/>
      <name val="Arial"/>
      <family val="2"/>
    </font>
    <font>
      <b/>
      <sz val="14"/>
      <color indexed="8"/>
      <name val="Arial"/>
      <family val="2"/>
    </font>
    <font>
      <b/>
      <sz val="11"/>
      <color indexed="8"/>
      <name val="Arial"/>
      <family val="2"/>
    </font>
    <font>
      <sz val="22"/>
      <color indexed="8"/>
      <name val="Calibri"/>
      <family val="2"/>
    </font>
    <font>
      <sz val="16"/>
      <color indexed="8"/>
      <name val="Arial"/>
      <family val="2"/>
    </font>
    <font>
      <b/>
      <sz val="12"/>
      <color indexed="8"/>
      <name val="Calibri"/>
      <family val="2"/>
    </font>
    <font>
      <b/>
      <sz val="16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14"/>
      <color indexed="8"/>
      <name val="Times New Roman"/>
      <family val="1"/>
    </font>
    <font>
      <sz val="12"/>
      <name val="Calibri"/>
      <family val="2"/>
    </font>
    <font>
      <sz val="13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6"/>
      <color theme="1"/>
      <name val="Calibri"/>
      <family val="2"/>
    </font>
    <font>
      <b/>
      <sz val="16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Calibri"/>
      <family val="2"/>
    </font>
    <font>
      <sz val="14"/>
      <color theme="1"/>
      <name val="Times New Roman"/>
      <family val="1"/>
    </font>
    <font>
      <sz val="13"/>
      <color theme="1"/>
      <name val="Times New Roman"/>
      <family val="1"/>
    </font>
    <font>
      <sz val="13"/>
      <color rgb="FF000000"/>
      <name val="Times New Roman"/>
      <family val="1"/>
    </font>
    <font>
      <sz val="10"/>
      <color theme="1"/>
      <name val="Times New Roman"/>
      <family val="1"/>
    </font>
    <font>
      <b/>
      <sz val="11"/>
      <color theme="1"/>
      <name val="Arial"/>
      <family val="2"/>
    </font>
    <font>
      <sz val="12"/>
      <color theme="1"/>
      <name val="Times New Roman"/>
      <family val="1"/>
    </font>
    <font>
      <sz val="13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</borders>
  <cellStyleXfs count="11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0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0" fillId="0" borderId="0">
      <alignment/>
      <protection/>
    </xf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50" fillId="25" borderId="1" applyNumberFormat="0" applyAlignment="0" applyProtection="0"/>
    <xf numFmtId="0" fontId="51" fillId="26" borderId="2" applyNumberFormat="0" applyAlignment="0" applyProtection="0"/>
    <xf numFmtId="0" fontId="52" fillId="26" borderId="1" applyNumberFormat="0" applyAlignment="0" applyProtection="0"/>
    <xf numFmtId="0" fontId="53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7" borderId="7" applyNumberFormat="0" applyAlignment="0" applyProtection="0"/>
    <xf numFmtId="0" fontId="59" fillId="0" borderId="0" applyNumberFormat="0" applyFill="0" applyBorder="0" applyAlignment="0" applyProtection="0"/>
    <xf numFmtId="0" fontId="60" fillId="28" borderId="0" applyNumberFormat="0" applyBorder="0" applyAlignment="0" applyProtection="0"/>
    <xf numFmtId="0" fontId="5" fillId="0" borderId="0" applyAlignment="0">
      <protection/>
    </xf>
    <xf numFmtId="0" fontId="5" fillId="0" borderId="0" applyAlignment="0">
      <protection/>
    </xf>
    <xf numFmtId="0" fontId="5" fillId="0" borderId="0" applyAlignment="0"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 applyAlignment="0"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5" fillId="0" borderId="0" applyAlignment="0"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5" fillId="0" borderId="0" applyAlignment="0"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" fillId="0" borderId="0" applyAlignment="0">
      <protection/>
    </xf>
    <xf numFmtId="0" fontId="0" fillId="0" borderId="0">
      <alignment/>
      <protection/>
    </xf>
    <xf numFmtId="0" fontId="5" fillId="0" borderId="0" applyAlignment="0"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 applyAlignment="0"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5" fillId="0" borderId="0" applyAlignment="0">
      <protection/>
    </xf>
    <xf numFmtId="0" fontId="0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5" fillId="0" borderId="0" applyAlignment="0">
      <protection/>
    </xf>
    <xf numFmtId="0" fontId="5" fillId="0" borderId="0" applyAlignment="0">
      <protection/>
    </xf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66" fillId="31" borderId="0" applyNumberFormat="0" applyBorder="0" applyAlignment="0" applyProtection="0"/>
  </cellStyleXfs>
  <cellXfs count="155">
    <xf numFmtId="0" fontId="0" fillId="0" borderId="0" xfId="0" applyFont="1" applyAlignment="1">
      <alignment/>
    </xf>
    <xf numFmtId="0" fontId="4" fillId="0" borderId="0" xfId="60" applyFont="1" applyAlignment="1">
      <alignment horizontal="center" vertical="center"/>
      <protection/>
    </xf>
    <xf numFmtId="49" fontId="8" fillId="0" borderId="0" xfId="60" applyNumberFormat="1" applyFont="1" applyAlignment="1">
      <alignment horizontal="center" vertical="center" wrapText="1"/>
      <protection/>
    </xf>
    <xf numFmtId="49" fontId="9" fillId="0" borderId="0" xfId="60" applyNumberFormat="1" applyFont="1" applyAlignment="1">
      <alignment vertical="center" wrapText="1"/>
      <protection/>
    </xf>
    <xf numFmtId="49" fontId="9" fillId="0" borderId="0" xfId="60" applyNumberFormat="1" applyFont="1" applyAlignment="1">
      <alignment horizontal="center" vertical="center" wrapText="1"/>
      <protection/>
    </xf>
    <xf numFmtId="49" fontId="12" fillId="0" borderId="0" xfId="60" applyNumberFormat="1" applyFont="1" applyAlignment="1">
      <alignment horizontal="center" vertical="center" wrapText="1"/>
      <protection/>
    </xf>
    <xf numFmtId="49" fontId="13" fillId="0" borderId="0" xfId="60" applyNumberFormat="1" applyFont="1" applyAlignment="1">
      <alignment horizontal="center" vertical="center" wrapText="1"/>
      <protection/>
    </xf>
    <xf numFmtId="49" fontId="14" fillId="0" borderId="10" xfId="91" applyNumberFormat="1" applyFont="1" applyFill="1" applyBorder="1" applyAlignment="1">
      <alignment horizontal="center" vertical="center" wrapText="1"/>
      <protection/>
    </xf>
    <xf numFmtId="0" fontId="16" fillId="0" borderId="10" xfId="60" applyFont="1" applyBorder="1">
      <alignment/>
      <protection/>
    </xf>
    <xf numFmtId="49" fontId="8" fillId="0" borderId="0" xfId="60" applyNumberFormat="1" applyFont="1" applyAlignment="1">
      <alignment vertical="center" wrapText="1"/>
      <protection/>
    </xf>
    <xf numFmtId="0" fontId="11" fillId="0" borderId="0" xfId="60" applyFont="1">
      <alignment/>
      <protection/>
    </xf>
    <xf numFmtId="49" fontId="9" fillId="0" borderId="0" xfId="60" applyNumberFormat="1" applyFont="1" applyAlignment="1">
      <alignment wrapText="1"/>
      <protection/>
    </xf>
    <xf numFmtId="0" fontId="11" fillId="0" borderId="0" xfId="60" applyFont="1" applyAlignment="1">
      <alignment/>
      <protection/>
    </xf>
    <xf numFmtId="0" fontId="11" fillId="32" borderId="0" xfId="60" applyFont="1" applyFill="1">
      <alignment/>
      <protection/>
    </xf>
    <xf numFmtId="0" fontId="0" fillId="0" borderId="0" xfId="65">
      <alignment/>
      <protection/>
    </xf>
    <xf numFmtId="0" fontId="0" fillId="0" borderId="0" xfId="65" applyAlignment="1">
      <alignment horizontal="center" vertical="center" wrapText="1"/>
      <protection/>
    </xf>
    <xf numFmtId="49" fontId="9" fillId="0" borderId="0" xfId="60" applyNumberFormat="1" applyFont="1" applyAlignment="1">
      <alignment wrapText="1"/>
      <protection/>
    </xf>
    <xf numFmtId="49" fontId="9" fillId="0" borderId="0" xfId="60" applyNumberFormat="1" applyFont="1" applyAlignment="1">
      <alignment vertical="center" wrapText="1"/>
      <protection/>
    </xf>
    <xf numFmtId="49" fontId="0" fillId="0" borderId="0" xfId="0" applyNumberFormat="1" applyAlignment="1">
      <alignment/>
    </xf>
    <xf numFmtId="49" fontId="19" fillId="0" borderId="10" xfId="0" applyNumberFormat="1" applyFont="1" applyBorder="1" applyAlignment="1">
      <alignment horizontal="center" vertical="center"/>
    </xf>
    <xf numFmtId="49" fontId="18" fillId="0" borderId="0" xfId="0" applyNumberFormat="1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49" fontId="18" fillId="0" borderId="0" xfId="0" applyNumberFormat="1" applyFont="1" applyAlignment="1">
      <alignment horizontal="center"/>
    </xf>
    <xf numFmtId="49" fontId="10" fillId="0" borderId="10" xfId="91" applyNumberFormat="1" applyFont="1" applyFill="1" applyBorder="1" applyAlignment="1">
      <alignment horizontal="center" vertical="center" wrapText="1"/>
      <protection/>
    </xf>
    <xf numFmtId="49" fontId="19" fillId="0" borderId="11" xfId="0" applyNumberFormat="1" applyFont="1" applyBorder="1" applyAlignment="1">
      <alignment horizontal="center" vertical="center"/>
    </xf>
    <xf numFmtId="0" fontId="0" fillId="0" borderId="0" xfId="65" applyBorder="1">
      <alignment/>
      <protection/>
    </xf>
    <xf numFmtId="49" fontId="10" fillId="0" borderId="11" xfId="65" applyNumberFormat="1" applyFont="1" applyFill="1" applyBorder="1" applyAlignment="1">
      <alignment horizontal="center" vertical="center" wrapText="1"/>
      <protection/>
    </xf>
    <xf numFmtId="49" fontId="21" fillId="0" borderId="0" xfId="60" applyNumberFormat="1" applyFont="1" applyAlignment="1">
      <alignment vertical="center" wrapText="1"/>
      <protection/>
    </xf>
    <xf numFmtId="49" fontId="9" fillId="0" borderId="0" xfId="60" applyNumberFormat="1" applyFont="1" applyAlignment="1">
      <alignment horizontal="center" vertical="center" wrapText="1"/>
      <protection/>
    </xf>
    <xf numFmtId="49" fontId="3" fillId="0" borderId="0" xfId="82" applyNumberFormat="1" applyFont="1" applyAlignment="1">
      <alignment horizontal="center" vertical="center" wrapText="1"/>
      <protection/>
    </xf>
    <xf numFmtId="49" fontId="57" fillId="0" borderId="10" xfId="0" applyNumberFormat="1" applyFont="1" applyBorder="1" applyAlignment="1">
      <alignment horizontal="center" vertical="center"/>
    </xf>
    <xf numFmtId="0" fontId="57" fillId="0" borderId="10" xfId="0" applyFont="1" applyBorder="1" applyAlignment="1">
      <alignment/>
    </xf>
    <xf numFmtId="49" fontId="22" fillId="0" borderId="0" xfId="60" applyNumberFormat="1" applyFont="1" applyAlignment="1">
      <alignment wrapText="1"/>
      <protection/>
    </xf>
    <xf numFmtId="49" fontId="22" fillId="0" borderId="0" xfId="60" applyNumberFormat="1" applyFont="1" applyAlignment="1">
      <alignment vertical="center" wrapText="1"/>
      <protection/>
    </xf>
    <xf numFmtId="0" fontId="67" fillId="0" borderId="10" xfId="0" applyFont="1" applyBorder="1" applyAlignment="1">
      <alignment horizontal="center" vertical="center" wrapText="1" shrinkToFit="1"/>
    </xf>
    <xf numFmtId="0" fontId="68" fillId="0" borderId="0" xfId="0" applyFont="1" applyAlignment="1">
      <alignment horizontal="center" vertical="center"/>
    </xf>
    <xf numFmtId="0" fontId="69" fillId="0" borderId="0" xfId="0" applyFont="1" applyAlignment="1">
      <alignment vertical="center"/>
    </xf>
    <xf numFmtId="0" fontId="70" fillId="0" borderId="0" xfId="0" applyFont="1" applyAlignment="1">
      <alignment vertical="center"/>
    </xf>
    <xf numFmtId="0" fontId="71" fillId="0" borderId="0" xfId="0" applyFont="1" applyAlignment="1">
      <alignment/>
    </xf>
    <xf numFmtId="0" fontId="72" fillId="0" borderId="0" xfId="0" applyFont="1" applyAlignment="1">
      <alignment horizontal="center" vertical="center"/>
    </xf>
    <xf numFmtId="0" fontId="0" fillId="0" borderId="10" xfId="0" applyBorder="1" applyAlignment="1" applyProtection="1">
      <alignment/>
      <protection locked="0"/>
    </xf>
    <xf numFmtId="0" fontId="73" fillId="0" borderId="10" xfId="0" applyFont="1" applyFill="1" applyBorder="1" applyAlignment="1">
      <alignment horizontal="center" vertical="center" wrapText="1"/>
    </xf>
    <xf numFmtId="14" fontId="73" fillId="0" borderId="10" xfId="0" applyNumberFormat="1" applyFont="1" applyFill="1" applyBorder="1" applyAlignment="1">
      <alignment horizontal="center" vertical="center" wrapText="1"/>
    </xf>
    <xf numFmtId="0" fontId="73" fillId="0" borderId="10" xfId="0" applyFont="1" applyFill="1" applyBorder="1" applyAlignment="1">
      <alignment horizontal="center" vertical="center"/>
    </xf>
    <xf numFmtId="0" fontId="73" fillId="0" borderId="10" xfId="0" applyFont="1" applyFill="1" applyBorder="1" applyAlignment="1" applyProtection="1">
      <alignment horizontal="center"/>
      <protection locked="0"/>
    </xf>
    <xf numFmtId="0" fontId="73" fillId="0" borderId="10" xfId="65" applyFont="1" applyFill="1" applyBorder="1" applyAlignment="1">
      <alignment horizontal="center"/>
      <protection/>
    </xf>
    <xf numFmtId="0" fontId="73" fillId="0" borderId="12" xfId="0" applyFont="1" applyFill="1" applyBorder="1" applyAlignment="1" applyProtection="1">
      <alignment horizontal="center"/>
      <protection locked="0"/>
    </xf>
    <xf numFmtId="49" fontId="10" fillId="0" borderId="12" xfId="91" applyNumberFormat="1" applyFont="1" applyFill="1" applyBorder="1" applyAlignment="1">
      <alignment horizontal="center" vertical="center" wrapText="1"/>
      <protection/>
    </xf>
    <xf numFmtId="49" fontId="10" fillId="0" borderId="13" xfId="91" applyNumberFormat="1" applyFont="1" applyFill="1" applyBorder="1" applyAlignment="1">
      <alignment horizontal="center" vertical="center" wrapText="1"/>
      <protection/>
    </xf>
    <xf numFmtId="49" fontId="10" fillId="0" borderId="14" xfId="91" applyNumberFormat="1" applyFont="1" applyFill="1" applyBorder="1" applyAlignment="1">
      <alignment horizontal="center" vertical="center" wrapText="1"/>
      <protection/>
    </xf>
    <xf numFmtId="0" fontId="73" fillId="0" borderId="15" xfId="0" applyFont="1" applyFill="1" applyBorder="1" applyAlignment="1" applyProtection="1">
      <alignment horizontal="center"/>
      <protection locked="0"/>
    </xf>
    <xf numFmtId="0" fontId="73" fillId="0" borderId="15" xfId="65" applyFont="1" applyFill="1" applyBorder="1" applyAlignment="1">
      <alignment horizontal="center"/>
      <protection/>
    </xf>
    <xf numFmtId="49" fontId="10" fillId="0" borderId="15" xfId="91" applyNumberFormat="1" applyFont="1" applyFill="1" applyBorder="1" applyAlignment="1">
      <alignment horizontal="center" vertical="center" wrapText="1"/>
      <protection/>
    </xf>
    <xf numFmtId="49" fontId="10" fillId="0" borderId="16" xfId="91" applyNumberFormat="1" applyFont="1" applyFill="1" applyBorder="1" applyAlignment="1">
      <alignment horizontal="center" vertical="center" wrapText="1"/>
      <protection/>
    </xf>
    <xf numFmtId="0" fontId="73" fillId="0" borderId="12" xfId="0" applyFont="1" applyFill="1" applyBorder="1" applyAlignment="1">
      <alignment horizontal="center" vertical="center" wrapText="1"/>
    </xf>
    <xf numFmtId="14" fontId="73" fillId="0" borderId="12" xfId="0" applyNumberFormat="1" applyFont="1" applyFill="1" applyBorder="1" applyAlignment="1">
      <alignment horizontal="center" vertical="center" wrapText="1"/>
    </xf>
    <xf numFmtId="0" fontId="73" fillId="0" borderId="12" xfId="0" applyFont="1" applyFill="1" applyBorder="1" applyAlignment="1">
      <alignment horizontal="center" vertical="center"/>
    </xf>
    <xf numFmtId="0" fontId="73" fillId="0" borderId="13" xfId="0" applyFont="1" applyFill="1" applyBorder="1" applyAlignment="1">
      <alignment horizontal="center" vertical="center" wrapText="1"/>
    </xf>
    <xf numFmtId="0" fontId="73" fillId="0" borderId="14" xfId="0" applyFont="1" applyFill="1" applyBorder="1" applyAlignment="1">
      <alignment horizontal="center" vertical="center" wrapText="1"/>
    </xf>
    <xf numFmtId="49" fontId="14" fillId="0" borderId="15" xfId="91" applyNumberFormat="1" applyFont="1" applyFill="1" applyBorder="1" applyAlignment="1">
      <alignment horizontal="center" vertical="center" wrapText="1"/>
      <protection/>
    </xf>
    <xf numFmtId="49" fontId="14" fillId="0" borderId="16" xfId="91" applyNumberFormat="1" applyFont="1" applyFill="1" applyBorder="1" applyAlignment="1">
      <alignment horizontal="center" vertical="center" wrapText="1"/>
      <protection/>
    </xf>
    <xf numFmtId="0" fontId="73" fillId="0" borderId="15" xfId="0" applyFont="1" applyFill="1" applyBorder="1" applyAlignment="1">
      <alignment horizontal="center" vertical="center" wrapText="1"/>
    </xf>
    <xf numFmtId="14" fontId="73" fillId="0" borderId="15" xfId="0" applyNumberFormat="1" applyFont="1" applyFill="1" applyBorder="1" applyAlignment="1">
      <alignment horizontal="center" vertical="center" wrapText="1"/>
    </xf>
    <xf numFmtId="0" fontId="73" fillId="0" borderId="15" xfId="0" applyFont="1" applyFill="1" applyBorder="1" applyAlignment="1">
      <alignment horizontal="center" vertical="center"/>
    </xf>
    <xf numFmtId="0" fontId="73" fillId="0" borderId="16" xfId="0" applyFont="1" applyFill="1" applyBorder="1" applyAlignment="1">
      <alignment horizontal="center" vertical="center" wrapText="1"/>
    </xf>
    <xf numFmtId="49" fontId="10" fillId="0" borderId="11" xfId="65" applyNumberFormat="1" applyFont="1" applyFill="1" applyBorder="1" applyAlignment="1">
      <alignment horizontal="center" vertical="center"/>
      <protection/>
    </xf>
    <xf numFmtId="14" fontId="10" fillId="0" borderId="11" xfId="65" applyNumberFormat="1" applyFont="1" applyFill="1" applyBorder="1" applyAlignment="1">
      <alignment horizontal="center" vertical="center" wrapText="1"/>
      <protection/>
    </xf>
    <xf numFmtId="0" fontId="10" fillId="0" borderId="11" xfId="65" applyFont="1" applyFill="1" applyBorder="1" applyAlignment="1">
      <alignment horizontal="center" vertical="center" wrapText="1"/>
      <protection/>
    </xf>
    <xf numFmtId="14" fontId="74" fillId="0" borderId="15" xfId="0" applyNumberFormat="1" applyFont="1" applyFill="1" applyBorder="1" applyAlignment="1">
      <alignment horizontal="center" vertical="center" wrapText="1"/>
    </xf>
    <xf numFmtId="0" fontId="73" fillId="0" borderId="14" xfId="0" applyFont="1" applyFill="1" applyBorder="1" applyAlignment="1">
      <alignment horizontal="center" vertical="center"/>
    </xf>
    <xf numFmtId="0" fontId="73" fillId="0" borderId="16" xfId="0" applyFont="1" applyFill="1" applyBorder="1" applyAlignment="1">
      <alignment horizontal="center" vertical="center"/>
    </xf>
    <xf numFmtId="0" fontId="16" fillId="0" borderId="17" xfId="60" applyFont="1" applyBorder="1">
      <alignment/>
      <protection/>
    </xf>
    <xf numFmtId="0" fontId="16" fillId="0" borderId="18" xfId="60" applyFont="1" applyBorder="1" applyAlignment="1">
      <alignment horizontal="center" vertical="center"/>
      <protection/>
    </xf>
    <xf numFmtId="0" fontId="16" fillId="0" borderId="10" xfId="60" applyFont="1" applyBorder="1" applyAlignment="1">
      <alignment horizontal="center" vertical="center"/>
      <protection/>
    </xf>
    <xf numFmtId="0" fontId="16" fillId="0" borderId="10" xfId="0" applyFont="1" applyBorder="1" applyAlignment="1">
      <alignment/>
    </xf>
    <xf numFmtId="0" fontId="47" fillId="0" borderId="10" xfId="60" applyFont="1" applyBorder="1" applyAlignment="1">
      <alignment horizontal="center" vertical="center"/>
      <protection/>
    </xf>
    <xf numFmtId="0" fontId="4" fillId="0" borderId="0" xfId="60" applyFont="1" applyAlignment="1">
      <alignment horizontal="left" vertical="center"/>
      <protection/>
    </xf>
    <xf numFmtId="49" fontId="24" fillId="0" borderId="10" xfId="0" applyNumberFormat="1" applyFont="1" applyBorder="1" applyAlignment="1">
      <alignment horizontal="center" vertical="center"/>
    </xf>
    <xf numFmtId="49" fontId="24" fillId="0" borderId="11" xfId="0" applyNumberFormat="1" applyFont="1" applyBorder="1" applyAlignment="1">
      <alignment horizontal="center" vertical="center"/>
    </xf>
    <xf numFmtId="0" fontId="75" fillId="0" borderId="10" xfId="0" applyFont="1" applyBorder="1" applyAlignment="1">
      <alignment horizontal="center"/>
    </xf>
    <xf numFmtId="0" fontId="76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 applyProtection="1">
      <alignment horizontal="center"/>
      <protection locked="0"/>
    </xf>
    <xf numFmtId="0" fontId="0" fillId="0" borderId="11" xfId="0" applyBorder="1" applyAlignment="1" applyProtection="1">
      <alignment/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19" xfId="0" applyBorder="1" applyAlignment="1" applyProtection="1">
      <alignment/>
      <protection locked="0"/>
    </xf>
    <xf numFmtId="0" fontId="0" fillId="0" borderId="19" xfId="0" applyBorder="1" applyAlignment="1" applyProtection="1">
      <alignment horizontal="center"/>
      <protection locked="0"/>
    </xf>
    <xf numFmtId="0" fontId="0" fillId="0" borderId="20" xfId="0" applyBorder="1" applyAlignment="1" applyProtection="1">
      <alignment/>
      <protection locked="0"/>
    </xf>
    <xf numFmtId="0" fontId="0" fillId="0" borderId="20" xfId="0" applyBorder="1" applyAlignment="1" applyProtection="1">
      <alignment horizontal="center"/>
      <protection locked="0"/>
    </xf>
    <xf numFmtId="0" fontId="0" fillId="0" borderId="21" xfId="0" applyBorder="1" applyAlignment="1">
      <alignment/>
    </xf>
    <xf numFmtId="0" fontId="0" fillId="0" borderId="21" xfId="0" applyBorder="1" applyAlignment="1">
      <alignment horizontal="center"/>
    </xf>
    <xf numFmtId="0" fontId="0" fillId="0" borderId="19" xfId="0" applyBorder="1" applyAlignment="1">
      <alignment/>
    </xf>
    <xf numFmtId="0" fontId="57" fillId="0" borderId="10" xfId="0" applyFont="1" applyBorder="1" applyAlignment="1" applyProtection="1">
      <alignment horizontal="center"/>
      <protection locked="0"/>
    </xf>
    <xf numFmtId="0" fontId="0" fillId="0" borderId="22" xfId="0" applyBorder="1" applyAlignment="1">
      <alignment/>
    </xf>
    <xf numFmtId="0" fontId="75" fillId="0" borderId="19" xfId="0" applyFont="1" applyBorder="1" applyAlignment="1">
      <alignment horizontal="center"/>
    </xf>
    <xf numFmtId="0" fontId="76" fillId="0" borderId="19" xfId="0" applyFont="1" applyBorder="1" applyAlignment="1">
      <alignment horizontal="center"/>
    </xf>
    <xf numFmtId="0" fontId="0" fillId="0" borderId="17" xfId="0" applyBorder="1" applyAlignment="1">
      <alignment/>
    </xf>
    <xf numFmtId="0" fontId="0" fillId="0" borderId="23" xfId="0" applyBorder="1" applyAlignment="1">
      <alignment/>
    </xf>
    <xf numFmtId="0" fontId="0" fillId="0" borderId="23" xfId="0" applyBorder="1" applyAlignment="1" applyProtection="1">
      <alignment/>
      <protection locked="0"/>
    </xf>
    <xf numFmtId="0" fontId="0" fillId="0" borderId="23" xfId="0" applyBorder="1" applyAlignment="1">
      <alignment horizontal="center"/>
    </xf>
    <xf numFmtId="0" fontId="0" fillId="0" borderId="18" xfId="0" applyBorder="1" applyAlignment="1">
      <alignment/>
    </xf>
    <xf numFmtId="0" fontId="57" fillId="0" borderId="10" xfId="0" applyFont="1" applyBorder="1" applyAlignment="1" applyProtection="1">
      <alignment/>
      <protection locked="0"/>
    </xf>
    <xf numFmtId="0" fontId="57" fillId="0" borderId="11" xfId="0" applyFont="1" applyBorder="1" applyAlignment="1" applyProtection="1">
      <alignment/>
      <protection locked="0"/>
    </xf>
    <xf numFmtId="0" fontId="57" fillId="0" borderId="19" xfId="0" applyFont="1" applyBorder="1" applyAlignment="1" applyProtection="1">
      <alignment/>
      <protection locked="0"/>
    </xf>
    <xf numFmtId="0" fontId="0" fillId="0" borderId="10" xfId="0" applyFont="1" applyBorder="1" applyAlignment="1" applyProtection="1">
      <alignment/>
      <protection locked="0"/>
    </xf>
    <xf numFmtId="0" fontId="57" fillId="0" borderId="22" xfId="0" applyFont="1" applyBorder="1" applyAlignment="1" applyProtection="1">
      <alignment/>
      <protection locked="0"/>
    </xf>
    <xf numFmtId="0" fontId="0" fillId="0" borderId="11" xfId="0" applyFont="1" applyBorder="1" applyAlignment="1" applyProtection="1">
      <alignment/>
      <protection locked="0"/>
    </xf>
    <xf numFmtId="0" fontId="0" fillId="0" borderId="19" xfId="0" applyFont="1" applyBorder="1" applyAlignment="1" applyProtection="1">
      <alignment/>
      <protection locked="0"/>
    </xf>
    <xf numFmtId="49" fontId="57" fillId="0" borderId="10" xfId="0" applyNumberFormat="1" applyFont="1" applyBorder="1" applyAlignment="1" applyProtection="1">
      <alignment horizontal="center"/>
      <protection locked="0"/>
    </xf>
    <xf numFmtId="0" fontId="26" fillId="0" borderId="0" xfId="54" applyFont="1" applyFill="1" applyAlignment="1">
      <alignment/>
      <protection/>
    </xf>
    <xf numFmtId="0" fontId="5" fillId="0" borderId="0" xfId="54" applyAlignment="1">
      <alignment/>
      <protection/>
    </xf>
    <xf numFmtId="0" fontId="27" fillId="0" borderId="0" xfId="54" applyFont="1" applyFill="1" applyAlignment="1">
      <alignment/>
      <protection/>
    </xf>
    <xf numFmtId="0" fontId="5" fillId="0" borderId="24" xfId="54" applyFill="1" applyBorder="1" applyAlignment="1">
      <alignment wrapText="1"/>
      <protection/>
    </xf>
    <xf numFmtId="0" fontId="18" fillId="0" borderId="25" xfId="54" applyFont="1" applyFill="1" applyBorder="1" applyAlignment="1">
      <alignment wrapText="1"/>
      <protection/>
    </xf>
    <xf numFmtId="0" fontId="5" fillId="0" borderId="25" xfId="54" applyFill="1" applyBorder="1" applyAlignment="1">
      <alignment wrapText="1"/>
      <protection/>
    </xf>
    <xf numFmtId="0" fontId="5" fillId="0" borderId="26" xfId="54" applyFill="1" applyBorder="1" applyAlignment="1">
      <alignment wrapText="1"/>
      <protection/>
    </xf>
    <xf numFmtId="0" fontId="5" fillId="0" borderId="27" xfId="54" applyFill="1" applyBorder="1" applyAlignment="1">
      <alignment wrapText="1"/>
      <protection/>
    </xf>
    <xf numFmtId="0" fontId="5" fillId="0" borderId="28" xfId="54" applyFill="1" applyBorder="1" applyAlignment="1">
      <alignment wrapText="1"/>
      <protection/>
    </xf>
    <xf numFmtId="0" fontId="5" fillId="0" borderId="0" xfId="54" applyFill="1" applyAlignment="1">
      <alignment wrapText="1"/>
      <protection/>
    </xf>
    <xf numFmtId="0" fontId="72" fillId="0" borderId="0" xfId="0" applyFont="1" applyAlignment="1">
      <alignment horizontal="center" vertical="center"/>
    </xf>
    <xf numFmtId="0" fontId="69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68" fillId="0" borderId="0" xfId="0" applyFont="1" applyAlignment="1">
      <alignment horizontal="center" vertical="center"/>
    </xf>
    <xf numFmtId="49" fontId="3" fillId="0" borderId="0" xfId="82" applyNumberFormat="1" applyFont="1" applyAlignment="1">
      <alignment horizontal="center" vertical="center" wrapText="1"/>
      <protection/>
    </xf>
    <xf numFmtId="49" fontId="9" fillId="0" borderId="0" xfId="60" applyNumberFormat="1" applyFont="1" applyAlignment="1">
      <alignment horizontal="center" vertical="center" wrapText="1"/>
      <protection/>
    </xf>
    <xf numFmtId="0" fontId="16" fillId="0" borderId="0" xfId="60" applyFont="1" applyAlignment="1">
      <alignment horizontal="center"/>
      <protection/>
    </xf>
    <xf numFmtId="0" fontId="16" fillId="0" borderId="0" xfId="60" applyFont="1" applyAlignment="1">
      <alignment horizontal="center" wrapText="1"/>
      <protection/>
    </xf>
    <xf numFmtId="49" fontId="9" fillId="0" borderId="0" xfId="60" applyNumberFormat="1" applyFont="1" applyAlignment="1">
      <alignment horizontal="center" wrapText="1"/>
      <protection/>
    </xf>
    <xf numFmtId="49" fontId="15" fillId="0" borderId="10" xfId="60" applyNumberFormat="1" applyFont="1" applyFill="1" applyBorder="1" applyAlignment="1">
      <alignment horizontal="center" vertical="center" wrapText="1"/>
      <protection/>
    </xf>
    <xf numFmtId="49" fontId="10" fillId="0" borderId="12" xfId="65" applyNumberFormat="1" applyFont="1" applyFill="1" applyBorder="1" applyAlignment="1">
      <alignment horizontal="center" vertical="center" wrapText="1"/>
      <protection/>
    </xf>
    <xf numFmtId="49" fontId="10" fillId="0" borderId="10" xfId="65" applyNumberFormat="1" applyFont="1" applyFill="1" applyBorder="1" applyAlignment="1">
      <alignment horizontal="center" vertical="center" wrapText="1"/>
      <protection/>
    </xf>
    <xf numFmtId="49" fontId="10" fillId="0" borderId="15" xfId="65" applyNumberFormat="1" applyFont="1" applyFill="1" applyBorder="1" applyAlignment="1">
      <alignment horizontal="center" vertical="center" wrapText="1"/>
      <protection/>
    </xf>
    <xf numFmtId="49" fontId="10" fillId="0" borderId="29" xfId="65" applyNumberFormat="1" applyFont="1" applyFill="1" applyBorder="1" applyAlignment="1">
      <alignment horizontal="center" vertical="center"/>
      <protection/>
    </xf>
    <xf numFmtId="49" fontId="10" fillId="0" borderId="30" xfId="65" applyNumberFormat="1" applyFont="1" applyFill="1" applyBorder="1" applyAlignment="1">
      <alignment horizontal="center" vertical="center"/>
      <protection/>
    </xf>
    <xf numFmtId="49" fontId="10" fillId="0" borderId="31" xfId="65" applyNumberFormat="1" applyFont="1" applyFill="1" applyBorder="1" applyAlignment="1">
      <alignment horizontal="center" vertical="center"/>
      <protection/>
    </xf>
    <xf numFmtId="0" fontId="9" fillId="0" borderId="0" xfId="65" applyFont="1" applyBorder="1" applyAlignment="1">
      <alignment horizontal="center"/>
      <protection/>
    </xf>
    <xf numFmtId="0" fontId="77" fillId="0" borderId="0" xfId="65" applyFont="1" applyAlignment="1">
      <alignment horizontal="center"/>
      <protection/>
    </xf>
    <xf numFmtId="49" fontId="17" fillId="0" borderId="0" xfId="60" applyNumberFormat="1" applyFont="1" applyAlignment="1">
      <alignment horizontal="center" vertical="center" wrapText="1"/>
      <protection/>
    </xf>
    <xf numFmtId="49" fontId="10" fillId="0" borderId="32" xfId="65" applyNumberFormat="1" applyFont="1" applyFill="1" applyBorder="1" applyAlignment="1">
      <alignment horizontal="center" vertical="center" wrapText="1"/>
      <protection/>
    </xf>
    <xf numFmtId="49" fontId="10" fillId="0" borderId="22" xfId="65" applyNumberFormat="1" applyFont="1" applyFill="1" applyBorder="1" applyAlignment="1">
      <alignment horizontal="center" vertical="center" wrapText="1"/>
      <protection/>
    </xf>
    <xf numFmtId="49" fontId="10" fillId="0" borderId="33" xfId="65" applyNumberFormat="1" applyFont="1" applyFill="1" applyBorder="1" applyAlignment="1">
      <alignment horizontal="center" vertical="center" wrapText="1"/>
      <protection/>
    </xf>
    <xf numFmtId="49" fontId="10" fillId="0" borderId="34" xfId="65" applyNumberFormat="1" applyFont="1" applyFill="1" applyBorder="1" applyAlignment="1">
      <alignment horizontal="center" vertical="center"/>
      <protection/>
    </xf>
    <xf numFmtId="49" fontId="10" fillId="0" borderId="35" xfId="65" applyNumberFormat="1" applyFont="1" applyFill="1" applyBorder="1" applyAlignment="1">
      <alignment horizontal="center" vertical="center"/>
      <protection/>
    </xf>
    <xf numFmtId="49" fontId="10" fillId="0" borderId="36" xfId="65" applyNumberFormat="1" applyFont="1" applyFill="1" applyBorder="1" applyAlignment="1">
      <alignment horizontal="center" vertical="center"/>
      <protection/>
    </xf>
    <xf numFmtId="49" fontId="18" fillId="0" borderId="0" xfId="0" applyNumberFormat="1" applyFont="1" applyAlignment="1">
      <alignment horizontal="center"/>
    </xf>
    <xf numFmtId="49" fontId="25" fillId="0" borderId="0" xfId="60" applyNumberFormat="1" applyFont="1" applyAlignment="1">
      <alignment horizontal="center" vertical="center" wrapText="1"/>
      <protection/>
    </xf>
    <xf numFmtId="49" fontId="22" fillId="0" borderId="0" xfId="60" applyNumberFormat="1" applyFont="1" applyAlignment="1">
      <alignment horizontal="center" wrapText="1"/>
      <protection/>
    </xf>
    <xf numFmtId="49" fontId="22" fillId="0" borderId="0" xfId="60" applyNumberFormat="1" applyFont="1" applyAlignment="1">
      <alignment horizontal="center" vertical="center" wrapText="1"/>
      <protection/>
    </xf>
    <xf numFmtId="49" fontId="0" fillId="0" borderId="0" xfId="0" applyNumberFormat="1" applyAlignment="1">
      <alignment horizontal="center"/>
    </xf>
    <xf numFmtId="49" fontId="23" fillId="0" borderId="0" xfId="0" applyNumberFormat="1" applyFont="1" applyAlignment="1">
      <alignment horizontal="center"/>
    </xf>
    <xf numFmtId="0" fontId="76" fillId="0" borderId="0" xfId="0" applyFont="1" applyAlignment="1">
      <alignment horizontal="center"/>
    </xf>
    <xf numFmtId="49" fontId="21" fillId="0" borderId="0" xfId="60" applyNumberFormat="1" applyFont="1" applyAlignment="1">
      <alignment horizontal="center" vertical="center" wrapText="1"/>
      <protection/>
    </xf>
    <xf numFmtId="0" fontId="78" fillId="0" borderId="10" xfId="0" applyFont="1" applyFill="1" applyBorder="1" applyAlignment="1">
      <alignment horizontal="center" vertical="center" wrapText="1"/>
    </xf>
    <xf numFmtId="0" fontId="78" fillId="0" borderId="12" xfId="0" applyFont="1" applyFill="1" applyBorder="1" applyAlignment="1">
      <alignment horizontal="center" vertical="center" wrapText="1"/>
    </xf>
  </cellXfs>
  <cellStyles count="9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10" xfId="54"/>
    <cellStyle name="Обычный 11" xfId="55"/>
    <cellStyle name="Обычный 12" xfId="56"/>
    <cellStyle name="Обычный 13" xfId="57"/>
    <cellStyle name="Обычный 14" xfId="58"/>
    <cellStyle name="Обычный 15" xfId="59"/>
    <cellStyle name="Обычный 2" xfId="60"/>
    <cellStyle name="Обычный 2 2" xfId="61"/>
    <cellStyle name="Обычный 2 2 2" xfId="62"/>
    <cellStyle name="Обычный 2 3" xfId="63"/>
    <cellStyle name="Обычный 2 4" xfId="64"/>
    <cellStyle name="Обычный 2 4 2" xfId="65"/>
    <cellStyle name="Обычный 3" xfId="66"/>
    <cellStyle name="Обычный 3 10" xfId="67"/>
    <cellStyle name="Обычный 3 11" xfId="68"/>
    <cellStyle name="Обычный 3 12" xfId="69"/>
    <cellStyle name="Обычный 3 2" xfId="70"/>
    <cellStyle name="Обычный 3 2 2" xfId="71"/>
    <cellStyle name="Обычный 3 3" xfId="72"/>
    <cellStyle name="Обычный 3 4" xfId="73"/>
    <cellStyle name="Обычный 3 5" xfId="74"/>
    <cellStyle name="Обычный 3 6" xfId="75"/>
    <cellStyle name="Обычный 3 7" xfId="76"/>
    <cellStyle name="Обычный 3 8" xfId="77"/>
    <cellStyle name="Обычный 3 9" xfId="78"/>
    <cellStyle name="Обычный 30" xfId="79"/>
    <cellStyle name="Обычный 4" xfId="80"/>
    <cellStyle name="Обычный 4 2" xfId="81"/>
    <cellStyle name="Обычный 4 2 2" xfId="82"/>
    <cellStyle name="Обычный 4 3" xfId="83"/>
    <cellStyle name="Обычный 4 4" xfId="84"/>
    <cellStyle name="Обычный 4 5" xfId="85"/>
    <cellStyle name="Обычный 4 6" xfId="86"/>
    <cellStyle name="Обычный 4 7" xfId="87"/>
    <cellStyle name="Обычный 4 8" xfId="88"/>
    <cellStyle name="Обычный 5" xfId="89"/>
    <cellStyle name="Обычный 5 2" xfId="90"/>
    <cellStyle name="Обычный 5 3" xfId="91"/>
    <cellStyle name="Обычный 5 4" xfId="92"/>
    <cellStyle name="Обычный 6" xfId="93"/>
    <cellStyle name="Обычный 6 2" xfId="94"/>
    <cellStyle name="Обычный 7" xfId="95"/>
    <cellStyle name="Обычный 7 2" xfId="96"/>
    <cellStyle name="Обычный 7 3" xfId="97"/>
    <cellStyle name="Обычный 8" xfId="98"/>
    <cellStyle name="Обычный 9" xfId="99"/>
    <cellStyle name="Обычный 9 2" xfId="100"/>
    <cellStyle name="Followed Hyperlink" xfId="101"/>
    <cellStyle name="Плохой" xfId="102"/>
    <cellStyle name="Пояснение" xfId="103"/>
    <cellStyle name="Примечание" xfId="104"/>
    <cellStyle name="Percent" xfId="105"/>
    <cellStyle name="Связанная ячейка" xfId="106"/>
    <cellStyle name="Текст предупреждения" xfId="107"/>
    <cellStyle name="Comma" xfId="108"/>
    <cellStyle name="Comma [0]" xfId="109"/>
    <cellStyle name="Хороший" xfId="11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342900</xdr:colOff>
      <xdr:row>29</xdr:row>
      <xdr:rowOff>19050</xdr:rowOff>
    </xdr:from>
    <xdr:to>
      <xdr:col>6</xdr:col>
      <xdr:colOff>114300</xdr:colOff>
      <xdr:row>32</xdr:row>
      <xdr:rowOff>133350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171700" y="6696075"/>
          <a:ext cx="12858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419100</xdr:colOff>
      <xdr:row>41</xdr:row>
      <xdr:rowOff>104775</xdr:rowOff>
    </xdr:from>
    <xdr:to>
      <xdr:col>2</xdr:col>
      <xdr:colOff>1628775</xdr:colOff>
      <xdr:row>44</xdr:row>
      <xdr:rowOff>57150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095625" y="8582025"/>
          <a:ext cx="12096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1857375</xdr:colOff>
      <xdr:row>63</xdr:row>
      <xdr:rowOff>28575</xdr:rowOff>
    </xdr:from>
    <xdr:to>
      <xdr:col>4</xdr:col>
      <xdr:colOff>104775</xdr:colOff>
      <xdr:row>66</xdr:row>
      <xdr:rowOff>104775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924300" y="12896850"/>
          <a:ext cx="14001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1209675</xdr:colOff>
      <xdr:row>16</xdr:row>
      <xdr:rowOff>9525</xdr:rowOff>
    </xdr:from>
    <xdr:to>
      <xdr:col>2</xdr:col>
      <xdr:colOff>2619375</xdr:colOff>
      <xdr:row>19</xdr:row>
      <xdr:rowOff>85725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057400" y="4752975"/>
          <a:ext cx="14097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1543050</xdr:colOff>
      <xdr:row>43</xdr:row>
      <xdr:rowOff>161925</xdr:rowOff>
    </xdr:from>
    <xdr:to>
      <xdr:col>4</xdr:col>
      <xdr:colOff>514350</xdr:colOff>
      <xdr:row>47</xdr:row>
      <xdr:rowOff>47625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324100" y="9105900"/>
          <a:ext cx="1409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1638300</xdr:colOff>
      <xdr:row>85</xdr:row>
      <xdr:rowOff>47625</xdr:rowOff>
    </xdr:from>
    <xdr:to>
      <xdr:col>4</xdr:col>
      <xdr:colOff>619125</xdr:colOff>
      <xdr:row>88</xdr:row>
      <xdr:rowOff>133350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419350" y="16992600"/>
          <a:ext cx="14192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1638300</xdr:colOff>
      <xdr:row>85</xdr:row>
      <xdr:rowOff>47625</xdr:rowOff>
    </xdr:from>
    <xdr:to>
      <xdr:col>4</xdr:col>
      <xdr:colOff>619125</xdr:colOff>
      <xdr:row>88</xdr:row>
      <xdr:rowOff>133350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419350" y="16992600"/>
          <a:ext cx="14192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ivanf\AppData\Local\Microsoft\Windows\INetCache\Content.Outlook\U5ZMPUG7\&#1056;&#1072;&#1073;&#1086;&#1095;&#1080;&#1081;%20&#1089;&#1090;&#1086;&#1083;\&#1073;&#1072;&#1076;&#1084;&#1080;&#1085;&#1090;&#1086;&#1085;\&#1050;&#1053;&#1060;&#1041;&#1056;\&#1056;&#1072;&#1073;&#1086;&#1095;&#1080;&#1081;%20&#1089;&#1090;&#1086;&#1083;\&#1073;&#1072;&#1076;&#1084;&#1080;&#1085;&#1090;&#1086;&#1085;\&#1073;&#1072;&#1076;&#1084;&#1080;&#1085;&#1090;&#1086;&#1085;%20&#1089;&#1086;&#1088;&#1077;&#1074;&#1085;&#1086;&#1074;&#1072;&#1085;&#1080;&#1103;\&#1073;&#1072;&#1076;&#1084;&#1080;&#1085;&#1090;&#1086;&#1085;%20&#1089;&#1086;&#1088;&#1077;&#1074;&#1085;&#1086;&#1074;&#1072;&#1085;&#1080;&#1103;\&#1082;&#1091;&#1073;&#1086;&#1082;%20&#1085;&#1092;&#1073;&#1088;\2%20&#1082;&#1088;&#1091;&#1075;%20-%20&#1057;&#1086;&#1089;&#1090;&#1072;&#1074;&#1099;,%20&#1057;&#1087;&#1080;&#1089;&#1082;&#1080;,%20&#1056;&#1072;&#1089;&#1087;&#1080;&#1089;&#1072;&#1085;&#1080;&#1077;%20201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ivanf\AppData\Local\Microsoft\Windows\INetCache\Content.Outlook\U5ZMPUG7\&#1056;&#1072;&#1073;&#1086;&#1095;&#1080;&#1081;%20&#1089;&#1090;&#1086;&#1083;\&#1073;&#1072;&#1076;&#1084;&#1080;&#1085;&#1090;&#1086;&#1085;\&#1050;&#1040;&#1051;&#1059;&#1043;&#1040;\&#1052;&#1086;&#1080;%20&#1076;&#1086;&#1082;&#1091;&#1084;&#1077;&#1085;&#1090;&#1099;\Downloads\Dokumente%20und%20Einstellungen\FINK\Lokale%20Einstellungen\Temporary%20Internet%20Files\OLK28\Final%20Entires\GER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86;&#1080;%20&#1076;&#1086;&#1082;&#1091;&#1084;&#1077;&#1085;&#1090;&#1099;\Downloads\PFO_1k_da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"/>
      <sheetName val="Расписание"/>
      <sheetName val="Списки А"/>
      <sheetName val="Таблица А"/>
      <sheetName val="1 день"/>
      <sheetName val="2 день"/>
      <sheetName val="3 день"/>
      <sheetName val="Списки Б"/>
      <sheetName val="Таблицы Б1,Б2,Б3"/>
      <sheetName val="Группа Б за места"/>
      <sheetName val="Лист1"/>
      <sheetName val="Лист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Verknüpfungen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ьный лист"/>
      <sheetName val="судьи"/>
      <sheetName val="список команд"/>
      <sheetName val="места команд"/>
      <sheetName val="матчи 1 тур"/>
      <sheetName val="матчи 2 тур"/>
      <sheetName val="матчи 3 тур"/>
      <sheetName val="матчи 4 тур"/>
      <sheetName val="матчи 5 тур"/>
      <sheetName val="расписание"/>
    </sheetNames>
    <sheetDataSet>
      <sheetData sheetId="1">
        <row r="3">
          <cell r="A3" t="str">
            <v>Национальная федерация бадминтона России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40"/>
  <sheetViews>
    <sheetView zoomScalePageLayoutView="0" workbookViewId="0" topLeftCell="A13">
      <selection activeCell="A20" sqref="A20"/>
    </sheetView>
  </sheetViews>
  <sheetFormatPr defaultColWidth="8.8515625" defaultRowHeight="15"/>
  <cols>
    <col min="1" max="1" width="89.28125" style="5" customWidth="1"/>
    <col min="2" max="16384" width="8.8515625" style="5" customWidth="1"/>
  </cols>
  <sheetData>
    <row r="1" ht="18.75" customHeight="1">
      <c r="A1" s="4" t="s">
        <v>26</v>
      </c>
    </row>
    <row r="2" ht="35.25" customHeight="1">
      <c r="A2" s="4" t="s">
        <v>93</v>
      </c>
    </row>
    <row r="3" ht="18" customHeight="1"/>
    <row r="4" ht="15.75" customHeight="1"/>
    <row r="5" ht="12.75" customHeight="1">
      <c r="A5" s="4"/>
    </row>
    <row r="6" ht="25.5" customHeight="1">
      <c r="A6" s="4"/>
    </row>
    <row r="7" ht="18.75">
      <c r="A7" s="4"/>
    </row>
    <row r="8" ht="18.75">
      <c r="A8" s="4"/>
    </row>
    <row r="17" ht="22.5" customHeight="1">
      <c r="A17" s="2" t="s">
        <v>27</v>
      </c>
    </row>
    <row r="18" ht="22.5" customHeight="1">
      <c r="A18" s="2" t="s">
        <v>28</v>
      </c>
    </row>
    <row r="19" ht="22.5" customHeight="1">
      <c r="A19" s="2" t="s">
        <v>82</v>
      </c>
    </row>
    <row r="20" ht="98.25" customHeight="1">
      <c r="A20" s="6" t="s">
        <v>110</v>
      </c>
    </row>
    <row r="22" ht="22.5" customHeight="1">
      <c r="A22" s="2" t="s">
        <v>29</v>
      </c>
    </row>
    <row r="23" ht="22.5" customHeight="1">
      <c r="A23" s="2" t="s">
        <v>30</v>
      </c>
    </row>
    <row r="24" ht="22.5" customHeight="1">
      <c r="A24" s="2" t="s">
        <v>31</v>
      </c>
    </row>
    <row r="25" ht="22.5" customHeight="1">
      <c r="A25" s="2" t="s">
        <v>32</v>
      </c>
    </row>
    <row r="37" ht="18.75">
      <c r="A37" s="4" t="s">
        <v>153</v>
      </c>
    </row>
    <row r="38" ht="17.25" customHeight="1">
      <c r="A38" s="4"/>
    </row>
    <row r="39" ht="18.75">
      <c r="A39" s="4" t="s">
        <v>94</v>
      </c>
    </row>
    <row r="40" ht="17.25" customHeight="1">
      <c r="A40" s="4"/>
    </row>
  </sheetData>
  <sheetProtection/>
  <printOptions/>
  <pageMargins left="0.94" right="0.65" top="0.46" bottom="0.54" header="0.19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1"/>
  <sheetViews>
    <sheetView zoomScalePageLayoutView="0" workbookViewId="0" topLeftCell="A13">
      <selection activeCell="A29" sqref="A29:K33"/>
    </sheetView>
  </sheetViews>
  <sheetFormatPr defaultColWidth="9.140625" defaultRowHeight="15"/>
  <cols>
    <col min="6" max="6" width="4.421875" style="0" customWidth="1"/>
    <col min="7" max="7" width="2.7109375" style="0" customWidth="1"/>
  </cols>
  <sheetData>
    <row r="1" spans="1:11" ht="15">
      <c r="A1" s="122" t="e">
        <f>#REF!</f>
        <v>#REF!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</row>
    <row r="2" spans="1:11" ht="15">
      <c r="A2" s="122" t="s">
        <v>93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</row>
    <row r="5" spans="1:11" ht="20.25">
      <c r="A5" s="123" t="s">
        <v>92</v>
      </c>
      <c r="B5" s="123"/>
      <c r="C5" s="123"/>
      <c r="D5" s="123"/>
      <c r="E5" s="123"/>
      <c r="F5" s="123"/>
      <c r="G5" s="123"/>
      <c r="H5" s="123"/>
      <c r="I5" s="123"/>
      <c r="J5" s="123"/>
      <c r="K5" s="123"/>
    </row>
    <row r="6" ht="20.25">
      <c r="A6" s="36"/>
    </row>
    <row r="7" spans="1:11" ht="20.25">
      <c r="A7" s="123" t="s">
        <v>103</v>
      </c>
      <c r="B7" s="123"/>
      <c r="C7" s="123"/>
      <c r="D7" s="123"/>
      <c r="E7" s="123"/>
      <c r="F7" s="123"/>
      <c r="G7" s="123"/>
      <c r="H7" s="123"/>
      <c r="I7" s="123"/>
      <c r="J7" s="123"/>
      <c r="K7" s="123"/>
    </row>
    <row r="8" spans="1:11" ht="18.75">
      <c r="A8" s="121" t="s">
        <v>96</v>
      </c>
      <c r="B8" s="121"/>
      <c r="C8" s="120" t="s">
        <v>97</v>
      </c>
      <c r="D8" s="120"/>
      <c r="E8" s="120"/>
      <c r="F8" s="120"/>
      <c r="G8" s="40" t="s">
        <v>98</v>
      </c>
      <c r="H8" s="120" t="s">
        <v>99</v>
      </c>
      <c r="I8" s="120"/>
      <c r="J8" s="120"/>
      <c r="K8" s="120"/>
    </row>
    <row r="9" spans="3:11" ht="15" customHeight="1">
      <c r="C9" s="120" t="s">
        <v>100</v>
      </c>
      <c r="D9" s="120"/>
      <c r="E9" s="120"/>
      <c r="F9" s="120"/>
      <c r="G9" s="40" t="s">
        <v>98</v>
      </c>
      <c r="H9" s="120" t="s">
        <v>88</v>
      </c>
      <c r="I9" s="120"/>
      <c r="J9" s="120"/>
      <c r="K9" s="120"/>
    </row>
    <row r="10" spans="3:11" ht="18.75">
      <c r="C10" s="120" t="s">
        <v>101</v>
      </c>
      <c r="D10" s="120"/>
      <c r="E10" s="120"/>
      <c r="F10" s="120"/>
      <c r="G10" s="40" t="s">
        <v>98</v>
      </c>
      <c r="H10" s="120" t="s">
        <v>102</v>
      </c>
      <c r="I10" s="120"/>
      <c r="J10" s="120"/>
      <c r="K10" s="120"/>
    </row>
    <row r="11" spans="3:11" ht="18.75">
      <c r="C11" s="40"/>
      <c r="D11" s="40"/>
      <c r="E11" s="40"/>
      <c r="F11" s="40"/>
      <c r="G11" s="40"/>
      <c r="H11" s="40"/>
      <c r="I11" s="40"/>
      <c r="J11" s="40"/>
      <c r="K11" s="40"/>
    </row>
    <row r="12" spans="1:11" ht="15" customHeight="1">
      <c r="A12" s="123" t="s">
        <v>104</v>
      </c>
      <c r="B12" s="123"/>
      <c r="C12" s="123"/>
      <c r="D12" s="123"/>
      <c r="E12" s="123"/>
      <c r="F12" s="123"/>
      <c r="G12" s="123"/>
      <c r="H12" s="123"/>
      <c r="I12" s="123"/>
      <c r="J12" s="123"/>
      <c r="K12" s="123"/>
    </row>
    <row r="13" spans="1:11" ht="18.75">
      <c r="A13" s="121" t="s">
        <v>105</v>
      </c>
      <c r="B13" s="121"/>
      <c r="C13" s="120" t="s">
        <v>100</v>
      </c>
      <c r="D13" s="120"/>
      <c r="E13" s="120"/>
      <c r="F13" s="120"/>
      <c r="G13" s="40" t="s">
        <v>98</v>
      </c>
      <c r="H13" s="120" t="s">
        <v>99</v>
      </c>
      <c r="I13" s="120"/>
      <c r="J13" s="120"/>
      <c r="K13" s="120"/>
    </row>
    <row r="14" spans="3:11" ht="18.75">
      <c r="C14" s="120" t="s">
        <v>101</v>
      </c>
      <c r="D14" s="120"/>
      <c r="E14" s="120"/>
      <c r="F14" s="120"/>
      <c r="G14" s="40" t="s">
        <v>98</v>
      </c>
      <c r="H14" s="120" t="s">
        <v>88</v>
      </c>
      <c r="I14" s="120"/>
      <c r="J14" s="120"/>
      <c r="K14" s="120"/>
    </row>
    <row r="15" spans="3:11" ht="18.75">
      <c r="C15" s="120" t="s">
        <v>97</v>
      </c>
      <c r="D15" s="120"/>
      <c r="E15" s="120"/>
      <c r="F15" s="120"/>
      <c r="G15" s="40" t="s">
        <v>98</v>
      </c>
      <c r="H15" s="120" t="s">
        <v>102</v>
      </c>
      <c r="I15" s="120"/>
      <c r="J15" s="120"/>
      <c r="K15" s="120"/>
    </row>
    <row r="16" ht="18.75">
      <c r="A16" s="37"/>
    </row>
    <row r="17" spans="1:11" ht="18.75">
      <c r="A17" s="121" t="s">
        <v>106</v>
      </c>
      <c r="B17" s="121"/>
      <c r="C17" s="120" t="s">
        <v>100</v>
      </c>
      <c r="D17" s="120"/>
      <c r="E17" s="120"/>
      <c r="F17" s="120"/>
      <c r="G17" s="40" t="s">
        <v>98</v>
      </c>
      <c r="H17" s="120" t="s">
        <v>97</v>
      </c>
      <c r="I17" s="120"/>
      <c r="J17" s="120"/>
      <c r="K17" s="120"/>
    </row>
    <row r="18" spans="3:11" ht="18.75">
      <c r="C18" s="120" t="s">
        <v>101</v>
      </c>
      <c r="D18" s="120"/>
      <c r="E18" s="120"/>
      <c r="F18" s="120"/>
      <c r="G18" s="40" t="s">
        <v>98</v>
      </c>
      <c r="H18" s="120" t="s">
        <v>99</v>
      </c>
      <c r="I18" s="120"/>
      <c r="J18" s="120"/>
      <c r="K18" s="120"/>
    </row>
    <row r="19" spans="3:11" ht="18.75">
      <c r="C19" s="120" t="s">
        <v>88</v>
      </c>
      <c r="D19" s="120"/>
      <c r="E19" s="120"/>
      <c r="F19" s="120"/>
      <c r="G19" s="40" t="s">
        <v>98</v>
      </c>
      <c r="H19" s="120" t="s">
        <v>102</v>
      </c>
      <c r="I19" s="120"/>
      <c r="J19" s="120"/>
      <c r="K19" s="120"/>
    </row>
    <row r="20" spans="1:9" ht="20.25">
      <c r="A20" s="123"/>
      <c r="B20" s="123"/>
      <c r="C20" s="123"/>
      <c r="D20" s="123"/>
      <c r="E20" s="123"/>
      <c r="F20" s="123"/>
      <c r="G20" s="123"/>
      <c r="H20" s="123"/>
      <c r="I20" s="123"/>
    </row>
    <row r="21" spans="1:11" ht="20.25">
      <c r="A21" s="123" t="s">
        <v>107</v>
      </c>
      <c r="B21" s="123"/>
      <c r="C21" s="123"/>
      <c r="D21" s="123"/>
      <c r="E21" s="123"/>
      <c r="F21" s="123"/>
      <c r="G21" s="123"/>
      <c r="H21" s="123"/>
      <c r="I21" s="123"/>
      <c r="J21" s="123"/>
      <c r="K21" s="123"/>
    </row>
    <row r="22" spans="1:11" ht="18.75">
      <c r="A22" s="121" t="s">
        <v>108</v>
      </c>
      <c r="B22" s="121"/>
      <c r="C22" s="120" t="s">
        <v>100</v>
      </c>
      <c r="D22" s="120"/>
      <c r="E22" s="120"/>
      <c r="F22" s="120"/>
      <c r="G22" s="40" t="s">
        <v>98</v>
      </c>
      <c r="H22" s="120" t="s">
        <v>102</v>
      </c>
      <c r="I22" s="120"/>
      <c r="J22" s="120"/>
      <c r="K22" s="120"/>
    </row>
    <row r="23" spans="3:11" ht="18.75">
      <c r="C23" s="120" t="s">
        <v>101</v>
      </c>
      <c r="D23" s="120"/>
      <c r="E23" s="120"/>
      <c r="F23" s="120"/>
      <c r="G23" s="40" t="s">
        <v>98</v>
      </c>
      <c r="H23" s="120" t="s">
        <v>97</v>
      </c>
      <c r="I23" s="120"/>
      <c r="J23" s="120"/>
      <c r="K23" s="120"/>
    </row>
    <row r="24" spans="3:11" ht="18.75">
      <c r="C24" s="120" t="s">
        <v>99</v>
      </c>
      <c r="D24" s="120"/>
      <c r="E24" s="120"/>
      <c r="F24" s="120"/>
      <c r="G24" s="40" t="s">
        <v>98</v>
      </c>
      <c r="H24" s="120" t="s">
        <v>88</v>
      </c>
      <c r="I24" s="120"/>
      <c r="J24" s="120"/>
      <c r="K24" s="120"/>
    </row>
    <row r="25" ht="18.75">
      <c r="A25" s="37"/>
    </row>
    <row r="26" spans="1:11" ht="18.75">
      <c r="A26" s="121" t="s">
        <v>109</v>
      </c>
      <c r="B26" s="121"/>
      <c r="C26" s="120" t="s">
        <v>101</v>
      </c>
      <c r="D26" s="120"/>
      <c r="E26" s="120"/>
      <c r="F26" s="120"/>
      <c r="G26" s="40" t="s">
        <v>98</v>
      </c>
      <c r="H26" s="120" t="s">
        <v>100</v>
      </c>
      <c r="I26" s="120"/>
      <c r="J26" s="120"/>
      <c r="K26" s="120"/>
    </row>
    <row r="27" spans="3:11" ht="18.75">
      <c r="C27" s="120" t="s">
        <v>97</v>
      </c>
      <c r="D27" s="120"/>
      <c r="E27" s="120"/>
      <c r="F27" s="120"/>
      <c r="G27" s="40" t="s">
        <v>98</v>
      </c>
      <c r="H27" s="120" t="s">
        <v>88</v>
      </c>
      <c r="I27" s="120"/>
      <c r="J27" s="120"/>
      <c r="K27" s="120"/>
    </row>
    <row r="28" spans="3:11" ht="18.75">
      <c r="C28" s="120" t="s">
        <v>99</v>
      </c>
      <c r="D28" s="120"/>
      <c r="E28" s="120"/>
      <c r="F28" s="120"/>
      <c r="G28" s="40" t="s">
        <v>98</v>
      </c>
      <c r="H28" s="120" t="s">
        <v>102</v>
      </c>
      <c r="I28" s="120"/>
      <c r="J28" s="120"/>
      <c r="K28" s="120"/>
    </row>
    <row r="29" spans="1:10" ht="15.75">
      <c r="A29" s="38"/>
      <c r="B29" s="39"/>
      <c r="C29" s="39"/>
      <c r="D29" s="39"/>
      <c r="E29" s="39"/>
      <c r="F29" s="39"/>
      <c r="G29" s="39"/>
      <c r="H29" s="38"/>
      <c r="I29" s="39"/>
      <c r="J29" s="39"/>
    </row>
    <row r="31" spans="1:10" ht="15">
      <c r="A31" t="s">
        <v>154</v>
      </c>
      <c r="J31" t="s">
        <v>155</v>
      </c>
    </row>
  </sheetData>
  <sheetProtection/>
  <mergeCells count="42">
    <mergeCell ref="C27:F27"/>
    <mergeCell ref="H27:K27"/>
    <mergeCell ref="C28:F28"/>
    <mergeCell ref="H28:K28"/>
    <mergeCell ref="A7:K7"/>
    <mergeCell ref="C23:F23"/>
    <mergeCell ref="H23:K23"/>
    <mergeCell ref="C24:F24"/>
    <mergeCell ref="H24:K24"/>
    <mergeCell ref="A26:B26"/>
    <mergeCell ref="C26:F26"/>
    <mergeCell ref="H26:K26"/>
    <mergeCell ref="H18:K18"/>
    <mergeCell ref="C19:F19"/>
    <mergeCell ref="H19:K19"/>
    <mergeCell ref="A21:K21"/>
    <mergeCell ref="A22:B22"/>
    <mergeCell ref="C22:F22"/>
    <mergeCell ref="H22:K22"/>
    <mergeCell ref="A20:I20"/>
    <mergeCell ref="C9:F9"/>
    <mergeCell ref="H9:K9"/>
    <mergeCell ref="H10:K10"/>
    <mergeCell ref="C10:F10"/>
    <mergeCell ref="A13:B13"/>
    <mergeCell ref="C13:F13"/>
    <mergeCell ref="H13:K13"/>
    <mergeCell ref="A12:K12"/>
    <mergeCell ref="A8:B8"/>
    <mergeCell ref="C8:F8"/>
    <mergeCell ref="H8:K8"/>
    <mergeCell ref="A2:K2"/>
    <mergeCell ref="A1:K1"/>
    <mergeCell ref="A5:K5"/>
    <mergeCell ref="C18:F18"/>
    <mergeCell ref="C14:F14"/>
    <mergeCell ref="H14:K14"/>
    <mergeCell ref="C15:F15"/>
    <mergeCell ref="H15:K15"/>
    <mergeCell ref="A17:B17"/>
    <mergeCell ref="C17:F17"/>
    <mergeCell ref="H17:K17"/>
  </mergeCells>
  <printOptions horizontalCentered="1" verticalCentered="1"/>
  <pageMargins left="0.1968503937007874" right="0.1968503937007874" top="0.1968503937007874" bottom="0.1968503937007874" header="0.31496062992125984" footer="0.31496062992125984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7"/>
  <sheetViews>
    <sheetView showGridLines="0" zoomScalePageLayoutView="0" workbookViewId="0" topLeftCell="A1">
      <selection activeCell="C24" sqref="C24"/>
    </sheetView>
  </sheetViews>
  <sheetFormatPr defaultColWidth="9.140625" defaultRowHeight="15"/>
  <cols>
    <col min="1" max="1" width="2.7109375" style="111" customWidth="1"/>
    <col min="2" max="2" width="25.8515625" style="111" customWidth="1"/>
    <col min="3" max="3" width="3.28125" style="111" customWidth="1"/>
    <col min="4" max="4" width="6.00390625" style="111" customWidth="1"/>
    <col min="5" max="8" width="5.00390625" style="111" customWidth="1"/>
    <col min="9" max="9" width="9.00390625" style="111" customWidth="1"/>
    <col min="10" max="11" width="4.00390625" style="111" customWidth="1"/>
    <col min="12" max="12" width="8.00390625" style="111" customWidth="1"/>
    <col min="13" max="13" width="4.00390625" style="111" customWidth="1"/>
    <col min="14" max="14" width="6.00390625" style="111" customWidth="1"/>
    <col min="15" max="15" width="7.00390625" style="111" customWidth="1"/>
    <col min="16" max="16" width="6.00390625" style="111" customWidth="1"/>
    <col min="17" max="16384" width="9.140625" style="111" customWidth="1"/>
  </cols>
  <sheetData>
    <row r="1" ht="15.75">
      <c r="A1" s="110" t="s">
        <v>314</v>
      </c>
    </row>
    <row r="2" ht="21">
      <c r="A2" s="112" t="s">
        <v>315</v>
      </c>
    </row>
    <row r="3" ht="12.75">
      <c r="A3" s="111" t="s">
        <v>316</v>
      </c>
    </row>
    <row r="4" spans="1:9" ht="15">
      <c r="A4" s="113" t="s">
        <v>317</v>
      </c>
      <c r="B4" s="114" t="s">
        <v>318</v>
      </c>
      <c r="C4" s="115" t="s">
        <v>317</v>
      </c>
      <c r="D4" s="114" t="s">
        <v>319</v>
      </c>
      <c r="E4" s="114" t="s">
        <v>320</v>
      </c>
      <c r="F4" s="114" t="s">
        <v>321</v>
      </c>
      <c r="G4" s="114" t="s">
        <v>322</v>
      </c>
      <c r="H4" s="114" t="s">
        <v>323</v>
      </c>
      <c r="I4" s="114" t="s">
        <v>324</v>
      </c>
    </row>
    <row r="5" spans="1:9" ht="12.75">
      <c r="A5" s="116" t="s">
        <v>319</v>
      </c>
      <c r="B5" s="117" t="s">
        <v>325</v>
      </c>
      <c r="D5" s="117" t="s">
        <v>326</v>
      </c>
      <c r="E5" s="117" t="s">
        <v>327</v>
      </c>
      <c r="F5" s="117" t="s">
        <v>328</v>
      </c>
      <c r="G5" s="117" t="s">
        <v>329</v>
      </c>
      <c r="H5" s="117" t="s">
        <v>329</v>
      </c>
      <c r="I5" s="117" t="s">
        <v>330</v>
      </c>
    </row>
    <row r="6" spans="1:9" ht="12.75">
      <c r="A6" s="116" t="s">
        <v>320</v>
      </c>
      <c r="B6" s="117" t="s">
        <v>331</v>
      </c>
      <c r="D6" s="117" t="s">
        <v>332</v>
      </c>
      <c r="E6" s="117" t="s">
        <v>326</v>
      </c>
      <c r="F6" s="117" t="s">
        <v>329</v>
      </c>
      <c r="G6" s="117" t="s">
        <v>328</v>
      </c>
      <c r="H6" s="117" t="s">
        <v>329</v>
      </c>
      <c r="I6" s="117" t="s">
        <v>330</v>
      </c>
    </row>
    <row r="7" spans="1:9" ht="12.75">
      <c r="A7" s="116" t="s">
        <v>321</v>
      </c>
      <c r="B7" s="117" t="s">
        <v>333</v>
      </c>
      <c r="D7" s="117" t="s">
        <v>334</v>
      </c>
      <c r="E7" s="117" t="s">
        <v>335</v>
      </c>
      <c r="F7" s="117" t="s">
        <v>326</v>
      </c>
      <c r="G7" s="117" t="s">
        <v>327</v>
      </c>
      <c r="H7" s="117" t="s">
        <v>334</v>
      </c>
      <c r="I7" s="117" t="s">
        <v>329</v>
      </c>
    </row>
    <row r="8" spans="1:9" ht="12.75">
      <c r="A8" s="116" t="s">
        <v>322</v>
      </c>
      <c r="B8" s="117" t="s">
        <v>336</v>
      </c>
      <c r="D8" s="117" t="s">
        <v>335</v>
      </c>
      <c r="E8" s="117" t="s">
        <v>334</v>
      </c>
      <c r="F8" s="117" t="s">
        <v>332</v>
      </c>
      <c r="G8" s="117" t="s">
        <v>326</v>
      </c>
      <c r="H8" s="117" t="s">
        <v>332</v>
      </c>
      <c r="I8" s="117" t="s">
        <v>330</v>
      </c>
    </row>
    <row r="9" spans="1:9" ht="12.75">
      <c r="A9" s="116" t="s">
        <v>323</v>
      </c>
      <c r="B9" s="117" t="s">
        <v>337</v>
      </c>
      <c r="D9" s="117" t="s">
        <v>335</v>
      </c>
      <c r="E9" s="117" t="s">
        <v>335</v>
      </c>
      <c r="F9" s="117" t="s">
        <v>328</v>
      </c>
      <c r="G9" s="117" t="s">
        <v>327</v>
      </c>
      <c r="H9" s="117" t="s">
        <v>326</v>
      </c>
      <c r="I9" s="117" t="s">
        <v>329</v>
      </c>
    </row>
    <row r="10" spans="1:9" ht="12.75">
      <c r="A10" s="116" t="s">
        <v>324</v>
      </c>
      <c r="B10" s="117" t="s">
        <v>338</v>
      </c>
      <c r="D10" s="117" t="s">
        <v>339</v>
      </c>
      <c r="E10" s="117" t="s">
        <v>339</v>
      </c>
      <c r="F10" s="117" t="s">
        <v>335</v>
      </c>
      <c r="G10" s="117" t="s">
        <v>339</v>
      </c>
      <c r="H10" s="117" t="s">
        <v>335</v>
      </c>
      <c r="I10" s="117" t="s">
        <v>326</v>
      </c>
    </row>
    <row r="11" spans="1:16" ht="12.75">
      <c r="A11" s="118" t="s">
        <v>317</v>
      </c>
      <c r="B11" s="118" t="s">
        <v>340</v>
      </c>
      <c r="C11" s="118" t="s">
        <v>341</v>
      </c>
      <c r="D11" s="118" t="s">
        <v>342</v>
      </c>
      <c r="E11" s="118" t="s">
        <v>343</v>
      </c>
      <c r="F11" s="118" t="s">
        <v>344</v>
      </c>
      <c r="G11" s="118" t="s">
        <v>345</v>
      </c>
      <c r="H11" s="118" t="s">
        <v>326</v>
      </c>
      <c r="I11" s="118" t="s">
        <v>346</v>
      </c>
      <c r="J11" s="118" t="s">
        <v>326</v>
      </c>
      <c r="K11" s="118" t="s">
        <v>326</v>
      </c>
      <c r="L11" s="118" t="s">
        <v>347</v>
      </c>
      <c r="M11" s="118" t="s">
        <v>326</v>
      </c>
      <c r="N11" s="118" t="s">
        <v>326</v>
      </c>
      <c r="O11" s="118" t="s">
        <v>348</v>
      </c>
      <c r="P11" s="118" t="s">
        <v>326</v>
      </c>
    </row>
    <row r="12" spans="1:16" ht="12.75">
      <c r="A12" s="119" t="s">
        <v>349</v>
      </c>
      <c r="B12" s="119" t="s">
        <v>350</v>
      </c>
      <c r="C12" s="119" t="s">
        <v>323</v>
      </c>
      <c r="D12" s="119" t="s">
        <v>323</v>
      </c>
      <c r="E12" s="119" t="s">
        <v>351</v>
      </c>
      <c r="F12" s="119" t="s">
        <v>351</v>
      </c>
      <c r="G12" s="119" t="s">
        <v>323</v>
      </c>
      <c r="H12" s="119" t="s">
        <v>352</v>
      </c>
      <c r="I12" s="119" t="s">
        <v>353</v>
      </c>
      <c r="J12" s="119" t="s">
        <v>354</v>
      </c>
      <c r="K12" s="119" t="s">
        <v>355</v>
      </c>
      <c r="L12" s="119" t="s">
        <v>353</v>
      </c>
      <c r="M12" s="119" t="s">
        <v>356</v>
      </c>
      <c r="N12" s="119" t="s">
        <v>357</v>
      </c>
      <c r="O12" s="119" t="s">
        <v>353</v>
      </c>
      <c r="P12" s="119" t="s">
        <v>358</v>
      </c>
    </row>
    <row r="13" spans="1:16" ht="12.75">
      <c r="A13" s="119" t="s">
        <v>359</v>
      </c>
      <c r="B13" s="119" t="s">
        <v>360</v>
      </c>
      <c r="C13" s="119" t="s">
        <v>323</v>
      </c>
      <c r="D13" s="119" t="s">
        <v>322</v>
      </c>
      <c r="E13" s="119" t="s">
        <v>351</v>
      </c>
      <c r="F13" s="119" t="s">
        <v>319</v>
      </c>
      <c r="G13" s="119" t="s">
        <v>322</v>
      </c>
      <c r="H13" s="119" t="s">
        <v>361</v>
      </c>
      <c r="I13" s="119" t="s">
        <v>353</v>
      </c>
      <c r="J13" s="119" t="s">
        <v>362</v>
      </c>
      <c r="K13" s="119" t="s">
        <v>363</v>
      </c>
      <c r="L13" s="119" t="s">
        <v>353</v>
      </c>
      <c r="M13" s="119" t="s">
        <v>364</v>
      </c>
      <c r="N13" s="119" t="s">
        <v>365</v>
      </c>
      <c r="O13" s="119" t="s">
        <v>353</v>
      </c>
      <c r="P13" s="119" t="s">
        <v>366</v>
      </c>
    </row>
    <row r="14" spans="1:16" ht="12.75">
      <c r="A14" s="119" t="s">
        <v>367</v>
      </c>
      <c r="B14" s="119" t="s">
        <v>368</v>
      </c>
      <c r="C14" s="119" t="s">
        <v>323</v>
      </c>
      <c r="D14" s="119" t="s">
        <v>321</v>
      </c>
      <c r="E14" s="119" t="s">
        <v>351</v>
      </c>
      <c r="F14" s="119" t="s">
        <v>320</v>
      </c>
      <c r="G14" s="119" t="s">
        <v>321</v>
      </c>
      <c r="H14" s="119" t="s">
        <v>369</v>
      </c>
      <c r="I14" s="119" t="s">
        <v>353</v>
      </c>
      <c r="J14" s="119" t="s">
        <v>364</v>
      </c>
      <c r="K14" s="119" t="s">
        <v>370</v>
      </c>
      <c r="L14" s="119" t="s">
        <v>353</v>
      </c>
      <c r="M14" s="119" t="s">
        <v>371</v>
      </c>
      <c r="N14" s="119" t="s">
        <v>372</v>
      </c>
      <c r="O14" s="119" t="s">
        <v>353</v>
      </c>
      <c r="P14" s="119" t="s">
        <v>373</v>
      </c>
    </row>
    <row r="15" spans="1:16" ht="12.75">
      <c r="A15" s="119" t="s">
        <v>374</v>
      </c>
      <c r="B15" s="119" t="s">
        <v>375</v>
      </c>
      <c r="C15" s="119" t="s">
        <v>323</v>
      </c>
      <c r="D15" s="119" t="s">
        <v>320</v>
      </c>
      <c r="E15" s="119" t="s">
        <v>351</v>
      </c>
      <c r="F15" s="119" t="s">
        <v>321</v>
      </c>
      <c r="G15" s="119" t="s">
        <v>320</v>
      </c>
      <c r="H15" s="119" t="s">
        <v>376</v>
      </c>
      <c r="I15" s="119" t="s">
        <v>353</v>
      </c>
      <c r="J15" s="119" t="s">
        <v>377</v>
      </c>
      <c r="K15" s="119" t="s">
        <v>378</v>
      </c>
      <c r="L15" s="119" t="s">
        <v>353</v>
      </c>
      <c r="M15" s="119" t="s">
        <v>379</v>
      </c>
      <c r="N15" s="119" t="s">
        <v>380</v>
      </c>
      <c r="O15" s="119" t="s">
        <v>353</v>
      </c>
      <c r="P15" s="119" t="s">
        <v>381</v>
      </c>
    </row>
    <row r="16" spans="1:16" ht="12.75">
      <c r="A16" s="119" t="s">
        <v>382</v>
      </c>
      <c r="B16" s="119" t="s">
        <v>383</v>
      </c>
      <c r="C16" s="119" t="s">
        <v>323</v>
      </c>
      <c r="D16" s="119" t="s">
        <v>319</v>
      </c>
      <c r="E16" s="119" t="s">
        <v>351</v>
      </c>
      <c r="F16" s="119" t="s">
        <v>322</v>
      </c>
      <c r="G16" s="119" t="s">
        <v>319</v>
      </c>
      <c r="H16" s="119" t="s">
        <v>384</v>
      </c>
      <c r="I16" s="119" t="s">
        <v>353</v>
      </c>
      <c r="J16" s="119" t="s">
        <v>356</v>
      </c>
      <c r="K16" s="119" t="s">
        <v>385</v>
      </c>
      <c r="L16" s="119" t="s">
        <v>353</v>
      </c>
      <c r="M16" s="119" t="s">
        <v>379</v>
      </c>
      <c r="N16" s="119" t="s">
        <v>386</v>
      </c>
      <c r="O16" s="119" t="s">
        <v>353</v>
      </c>
      <c r="P16" s="119" t="s">
        <v>387</v>
      </c>
    </row>
    <row r="17" spans="1:16" ht="12.75">
      <c r="A17" s="119" t="s">
        <v>388</v>
      </c>
      <c r="B17" s="119" t="s">
        <v>389</v>
      </c>
      <c r="C17" s="119" t="s">
        <v>323</v>
      </c>
      <c r="D17" s="119" t="s">
        <v>351</v>
      </c>
      <c r="E17" s="119" t="s">
        <v>351</v>
      </c>
      <c r="F17" s="119" t="s">
        <v>323</v>
      </c>
      <c r="G17" s="119" t="s">
        <v>351</v>
      </c>
      <c r="H17" s="119" t="s">
        <v>320</v>
      </c>
      <c r="I17" s="119" t="s">
        <v>353</v>
      </c>
      <c r="J17" s="119" t="s">
        <v>390</v>
      </c>
      <c r="K17" s="119" t="s">
        <v>323</v>
      </c>
      <c r="L17" s="119" t="s">
        <v>353</v>
      </c>
      <c r="M17" s="119" t="s">
        <v>391</v>
      </c>
      <c r="N17" s="119" t="s">
        <v>392</v>
      </c>
      <c r="O17" s="119" t="s">
        <v>353</v>
      </c>
      <c r="P17" s="119" t="s">
        <v>393</v>
      </c>
    </row>
  </sheetData>
  <sheetProtection/>
  <printOptions/>
  <pageMargins left="0.7" right="0.7" top="0.75" bottom="0.75" header="0.3" footer="0.3"/>
  <pageSetup horizontalDpi="600" verticalDpi="600" orientation="landscape" pageOrder="overThenDown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5"/>
  <sheetViews>
    <sheetView zoomScalePageLayoutView="0" workbookViewId="0" topLeftCell="A22">
      <selection activeCell="A42" sqref="A42:F45"/>
    </sheetView>
  </sheetViews>
  <sheetFormatPr defaultColWidth="9.140625" defaultRowHeight="15"/>
  <cols>
    <col min="1" max="1" width="4.421875" style="10" customWidth="1"/>
    <col min="2" max="2" width="35.7109375" style="13" customWidth="1"/>
    <col min="3" max="3" width="24.57421875" style="10" customWidth="1"/>
    <col min="4" max="4" width="12.00390625" style="10" customWidth="1"/>
    <col min="5" max="5" width="18.421875" style="10" customWidth="1"/>
    <col min="6" max="6" width="27.140625" style="10" customWidth="1"/>
    <col min="7" max="16384" width="9.140625" style="10" customWidth="1"/>
  </cols>
  <sheetData>
    <row r="1" spans="1:6" ht="15.75">
      <c r="A1" s="126"/>
      <c r="B1" s="126"/>
      <c r="C1" s="126"/>
      <c r="D1" s="126"/>
      <c r="E1" s="126"/>
      <c r="F1" s="126"/>
    </row>
    <row r="2" spans="1:6" ht="16.5" customHeight="1">
      <c r="A2" s="127"/>
      <c r="B2" s="126"/>
      <c r="C2" s="126"/>
      <c r="D2" s="126"/>
      <c r="E2" s="126"/>
      <c r="F2" s="126"/>
    </row>
    <row r="3" spans="1:6" ht="15.75">
      <c r="A3" s="126" t="s">
        <v>26</v>
      </c>
      <c r="B3" s="126" t="s">
        <v>26</v>
      </c>
      <c r="C3" s="126" t="s">
        <v>26</v>
      </c>
      <c r="D3" s="126" t="s">
        <v>26</v>
      </c>
      <c r="E3" s="126" t="s">
        <v>26</v>
      </c>
      <c r="F3" s="126" t="s">
        <v>26</v>
      </c>
    </row>
    <row r="4" spans="1:6" ht="15.75">
      <c r="A4" s="126" t="s">
        <v>93</v>
      </c>
      <c r="B4" s="126" t="s">
        <v>39</v>
      </c>
      <c r="C4" s="126" t="s">
        <v>39</v>
      </c>
      <c r="D4" s="126" t="s">
        <v>39</v>
      </c>
      <c r="E4" s="126" t="s">
        <v>39</v>
      </c>
      <c r="F4" s="126" t="s">
        <v>39</v>
      </c>
    </row>
    <row r="5" spans="1:23" ht="36" customHeight="1">
      <c r="A5" s="125" t="s">
        <v>111</v>
      </c>
      <c r="B5" s="125"/>
      <c r="C5" s="125"/>
      <c r="D5" s="125"/>
      <c r="E5" s="125"/>
      <c r="F5" s="125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</row>
    <row r="6" spans="1:23" ht="15.75" customHeight="1">
      <c r="A6" s="128" t="s">
        <v>94</v>
      </c>
      <c r="B6" s="128"/>
      <c r="C6" s="128"/>
      <c r="D6" s="128"/>
      <c r="E6" s="128"/>
      <c r="F6" s="128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</row>
    <row r="7" spans="1:23" ht="15.75" customHeight="1">
      <c r="A7" s="125" t="s">
        <v>95</v>
      </c>
      <c r="B7" s="125"/>
      <c r="C7" s="125"/>
      <c r="D7" s="125"/>
      <c r="E7" s="125"/>
      <c r="F7" s="125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</row>
    <row r="8" spans="1:23" ht="15.75" customHeight="1">
      <c r="A8" s="29"/>
      <c r="B8" s="29"/>
      <c r="C8" s="29"/>
      <c r="D8" s="29"/>
      <c r="E8" s="29"/>
      <c r="F8" s="29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</row>
    <row r="9" spans="1:7" ht="15.75">
      <c r="A9" s="124" t="s">
        <v>36</v>
      </c>
      <c r="B9" s="124"/>
      <c r="C9" s="124"/>
      <c r="D9" s="124"/>
      <c r="E9" s="124"/>
      <c r="F9" s="124"/>
      <c r="G9" s="12"/>
    </row>
    <row r="10" spans="1:7" ht="15.75">
      <c r="A10" s="30"/>
      <c r="B10" s="30"/>
      <c r="C10" s="30"/>
      <c r="D10" s="30"/>
      <c r="E10" s="30"/>
      <c r="F10" s="30"/>
      <c r="G10" s="12"/>
    </row>
    <row r="11" spans="1:6" ht="12.75">
      <c r="A11" s="129" t="s">
        <v>1</v>
      </c>
      <c r="B11" s="129" t="s">
        <v>156</v>
      </c>
      <c r="C11" s="129" t="s">
        <v>157</v>
      </c>
      <c r="D11" s="129" t="s">
        <v>158</v>
      </c>
      <c r="E11" s="129" t="s">
        <v>5</v>
      </c>
      <c r="F11" s="129" t="s">
        <v>159</v>
      </c>
    </row>
    <row r="12" spans="1:6" ht="12.75">
      <c r="A12" s="129"/>
      <c r="B12" s="129"/>
      <c r="C12" s="129"/>
      <c r="D12" s="129"/>
      <c r="E12" s="129"/>
      <c r="F12" s="129"/>
    </row>
    <row r="13" spans="1:6" ht="15.75">
      <c r="A13" s="72">
        <v>1</v>
      </c>
      <c r="B13" s="8" t="s">
        <v>160</v>
      </c>
      <c r="C13" s="73" t="s">
        <v>86</v>
      </c>
      <c r="D13" s="74" t="s">
        <v>87</v>
      </c>
      <c r="E13" s="74" t="s">
        <v>161</v>
      </c>
      <c r="F13" s="74" t="s">
        <v>162</v>
      </c>
    </row>
    <row r="14" spans="1:6" ht="17.25" customHeight="1">
      <c r="A14" s="72">
        <v>2</v>
      </c>
      <c r="B14" s="8" t="s">
        <v>163</v>
      </c>
      <c r="C14" s="73" t="s">
        <v>164</v>
      </c>
      <c r="D14" s="74" t="s">
        <v>87</v>
      </c>
      <c r="E14" s="74" t="s">
        <v>94</v>
      </c>
      <c r="F14" s="74" t="s">
        <v>88</v>
      </c>
    </row>
    <row r="15" spans="1:6" ht="17.25" customHeight="1">
      <c r="A15" s="72">
        <v>3</v>
      </c>
      <c r="B15" s="8" t="s">
        <v>193</v>
      </c>
      <c r="C15" s="73" t="s">
        <v>89</v>
      </c>
      <c r="D15" s="74" t="s">
        <v>87</v>
      </c>
      <c r="E15" s="74" t="s">
        <v>94</v>
      </c>
      <c r="F15" s="74" t="s">
        <v>88</v>
      </c>
    </row>
    <row r="16" spans="1:6" ht="17.25" customHeight="1">
      <c r="A16" s="72">
        <v>4</v>
      </c>
      <c r="B16" s="8" t="s">
        <v>171</v>
      </c>
      <c r="C16" s="73" t="s">
        <v>167</v>
      </c>
      <c r="D16" s="74" t="s">
        <v>87</v>
      </c>
      <c r="E16" s="74" t="s">
        <v>94</v>
      </c>
      <c r="F16" s="74" t="s">
        <v>88</v>
      </c>
    </row>
    <row r="17" spans="1:6" ht="15.75">
      <c r="A17" s="72">
        <v>5</v>
      </c>
      <c r="B17" s="8" t="s">
        <v>165</v>
      </c>
      <c r="C17" s="73" t="s">
        <v>89</v>
      </c>
      <c r="D17" s="74" t="s">
        <v>90</v>
      </c>
      <c r="E17" s="74" t="s">
        <v>94</v>
      </c>
      <c r="F17" s="74" t="s">
        <v>88</v>
      </c>
    </row>
    <row r="18" spans="1:6" ht="15.75">
      <c r="A18" s="72">
        <v>6</v>
      </c>
      <c r="B18" s="75" t="s">
        <v>166</v>
      </c>
      <c r="C18" s="73" t="s">
        <v>167</v>
      </c>
      <c r="D18" s="74" t="s">
        <v>90</v>
      </c>
      <c r="E18" s="74" t="s">
        <v>94</v>
      </c>
      <c r="F18" s="74" t="s">
        <v>88</v>
      </c>
    </row>
    <row r="19" spans="1:6" ht="15.75">
      <c r="A19" s="72">
        <v>7</v>
      </c>
      <c r="B19" s="8" t="s">
        <v>168</v>
      </c>
      <c r="C19" s="73" t="s">
        <v>169</v>
      </c>
      <c r="D19" s="74" t="s">
        <v>90</v>
      </c>
      <c r="E19" s="74" t="s">
        <v>94</v>
      </c>
      <c r="F19" s="74" t="s">
        <v>88</v>
      </c>
    </row>
    <row r="20" spans="1:6" ht="15.75">
      <c r="A20" s="72">
        <v>8</v>
      </c>
      <c r="B20" s="8" t="s">
        <v>170</v>
      </c>
      <c r="C20" s="73" t="s">
        <v>169</v>
      </c>
      <c r="D20" s="74" t="s">
        <v>90</v>
      </c>
      <c r="E20" s="74" t="s">
        <v>94</v>
      </c>
      <c r="F20" s="74" t="s">
        <v>88</v>
      </c>
    </row>
    <row r="21" spans="1:6" ht="15.75">
      <c r="A21" s="72">
        <v>9</v>
      </c>
      <c r="B21" s="8" t="s">
        <v>172</v>
      </c>
      <c r="C21" s="73" t="s">
        <v>169</v>
      </c>
      <c r="D21" s="76"/>
      <c r="E21" s="74" t="s">
        <v>173</v>
      </c>
      <c r="F21" s="74" t="s">
        <v>174</v>
      </c>
    </row>
    <row r="22" spans="1:6" ht="15.75">
      <c r="A22" s="72">
        <v>10</v>
      </c>
      <c r="B22" s="8" t="s">
        <v>175</v>
      </c>
      <c r="C22" s="73" t="s">
        <v>169</v>
      </c>
      <c r="D22" s="76"/>
      <c r="E22" s="74" t="s">
        <v>173</v>
      </c>
      <c r="F22" s="74" t="s">
        <v>174</v>
      </c>
    </row>
    <row r="23" spans="1:6" ht="15.75">
      <c r="A23" s="72">
        <v>11</v>
      </c>
      <c r="B23" s="8" t="s">
        <v>176</v>
      </c>
      <c r="C23" s="73" t="s">
        <v>169</v>
      </c>
      <c r="D23" s="74" t="s">
        <v>90</v>
      </c>
      <c r="E23" s="74" t="s">
        <v>94</v>
      </c>
      <c r="F23" s="74" t="s">
        <v>88</v>
      </c>
    </row>
    <row r="24" spans="1:6" ht="15.75" customHeight="1">
      <c r="A24" s="72">
        <v>12</v>
      </c>
      <c r="B24" s="8" t="s">
        <v>177</v>
      </c>
      <c r="C24" s="73" t="s">
        <v>169</v>
      </c>
      <c r="D24" s="76"/>
      <c r="E24" s="74" t="s">
        <v>173</v>
      </c>
      <c r="F24" s="74" t="s">
        <v>174</v>
      </c>
    </row>
    <row r="25" spans="1:6" ht="15.75">
      <c r="A25" s="72">
        <v>13</v>
      </c>
      <c r="B25" s="8" t="s">
        <v>178</v>
      </c>
      <c r="C25" s="73" t="s">
        <v>169</v>
      </c>
      <c r="D25" s="74" t="s">
        <v>90</v>
      </c>
      <c r="E25" s="74" t="s">
        <v>161</v>
      </c>
      <c r="F25" s="74" t="s">
        <v>162</v>
      </c>
    </row>
    <row r="26" spans="1:6" ht="16.5" customHeight="1">
      <c r="A26" s="72">
        <v>14</v>
      </c>
      <c r="B26" s="8" t="s">
        <v>179</v>
      </c>
      <c r="C26" s="73" t="s">
        <v>169</v>
      </c>
      <c r="D26" s="74" t="s">
        <v>90</v>
      </c>
      <c r="E26" s="74" t="s">
        <v>94</v>
      </c>
      <c r="F26" s="74" t="s">
        <v>88</v>
      </c>
    </row>
    <row r="27" spans="1:6" ht="15.75">
      <c r="A27" s="72">
        <v>15</v>
      </c>
      <c r="B27" s="8" t="s">
        <v>180</v>
      </c>
      <c r="C27" s="73" t="s">
        <v>169</v>
      </c>
      <c r="D27" s="74" t="s">
        <v>90</v>
      </c>
      <c r="E27" s="74" t="s">
        <v>94</v>
      </c>
      <c r="F27" s="74" t="s">
        <v>88</v>
      </c>
    </row>
    <row r="28" spans="1:6" ht="15.75">
      <c r="A28" s="72">
        <v>16</v>
      </c>
      <c r="B28" s="8" t="s">
        <v>181</v>
      </c>
      <c r="C28" s="73" t="s">
        <v>169</v>
      </c>
      <c r="D28" s="76"/>
      <c r="E28" s="74" t="s">
        <v>173</v>
      </c>
      <c r="F28" s="74" t="s">
        <v>174</v>
      </c>
    </row>
    <row r="29" spans="1:6" ht="15.75">
      <c r="A29" s="72">
        <v>17</v>
      </c>
      <c r="B29" s="8" t="s">
        <v>182</v>
      </c>
      <c r="C29" s="73" t="s">
        <v>169</v>
      </c>
      <c r="D29" s="74" t="s">
        <v>91</v>
      </c>
      <c r="E29" s="74" t="s">
        <v>183</v>
      </c>
      <c r="F29" s="74" t="s">
        <v>88</v>
      </c>
    </row>
    <row r="30" spans="1:6" ht="15.75">
      <c r="A30" s="72">
        <v>18</v>
      </c>
      <c r="B30" s="8" t="s">
        <v>184</v>
      </c>
      <c r="C30" s="73" t="s">
        <v>169</v>
      </c>
      <c r="D30" s="74" t="s">
        <v>90</v>
      </c>
      <c r="E30" s="74" t="s">
        <v>94</v>
      </c>
      <c r="F30" s="74" t="s">
        <v>88</v>
      </c>
    </row>
    <row r="31" spans="1:6" ht="15.75">
      <c r="A31" s="72">
        <v>19</v>
      </c>
      <c r="B31" s="8" t="s">
        <v>185</v>
      </c>
      <c r="C31" s="73" t="s">
        <v>169</v>
      </c>
      <c r="D31" s="76"/>
      <c r="E31" s="74" t="s">
        <v>173</v>
      </c>
      <c r="F31" s="74" t="s">
        <v>174</v>
      </c>
    </row>
    <row r="32" spans="1:6" ht="18" customHeight="1">
      <c r="A32" s="72">
        <v>20</v>
      </c>
      <c r="B32" s="8" t="s">
        <v>186</v>
      </c>
      <c r="C32" s="73" t="s">
        <v>169</v>
      </c>
      <c r="D32" s="76"/>
      <c r="E32" s="74" t="s">
        <v>173</v>
      </c>
      <c r="F32" s="74" t="s">
        <v>174</v>
      </c>
    </row>
    <row r="33" spans="1:6" ht="15.75">
      <c r="A33" s="72">
        <v>21</v>
      </c>
      <c r="B33" s="8" t="s">
        <v>187</v>
      </c>
      <c r="C33" s="73" t="s">
        <v>169</v>
      </c>
      <c r="D33" s="74" t="s">
        <v>90</v>
      </c>
      <c r="E33" s="74" t="s">
        <v>94</v>
      </c>
      <c r="F33" s="74" t="s">
        <v>88</v>
      </c>
    </row>
    <row r="34" spans="1:6" ht="15.75">
      <c r="A34" s="72">
        <v>22</v>
      </c>
      <c r="B34" s="8" t="s">
        <v>188</v>
      </c>
      <c r="C34" s="73" t="s">
        <v>169</v>
      </c>
      <c r="D34" s="76"/>
      <c r="E34" s="74" t="s">
        <v>173</v>
      </c>
      <c r="F34" s="74" t="s">
        <v>174</v>
      </c>
    </row>
    <row r="35" spans="1:6" ht="15.75">
      <c r="A35" s="72">
        <v>23</v>
      </c>
      <c r="B35" s="8" t="s">
        <v>189</v>
      </c>
      <c r="C35" s="73" t="s">
        <v>169</v>
      </c>
      <c r="D35" s="74" t="s">
        <v>90</v>
      </c>
      <c r="E35" s="74" t="s">
        <v>94</v>
      </c>
      <c r="F35" s="74" t="s">
        <v>88</v>
      </c>
    </row>
    <row r="36" spans="1:6" ht="15.75">
      <c r="A36" s="72">
        <v>24</v>
      </c>
      <c r="B36" s="8" t="s">
        <v>190</v>
      </c>
      <c r="C36" s="73" t="s">
        <v>169</v>
      </c>
      <c r="D36" s="74" t="s">
        <v>90</v>
      </c>
      <c r="E36" s="74" t="s">
        <v>94</v>
      </c>
      <c r="F36" s="74" t="s">
        <v>88</v>
      </c>
    </row>
    <row r="37" spans="1:6" ht="15.75">
      <c r="A37" s="72">
        <v>25</v>
      </c>
      <c r="B37" s="8" t="s">
        <v>191</v>
      </c>
      <c r="C37" s="73" t="s">
        <v>169</v>
      </c>
      <c r="D37" s="74" t="s">
        <v>90</v>
      </c>
      <c r="E37" s="74" t="s">
        <v>94</v>
      </c>
      <c r="F37" s="74" t="s">
        <v>88</v>
      </c>
    </row>
    <row r="38" spans="1:6" ht="15.75">
      <c r="A38" s="72">
        <v>26</v>
      </c>
      <c r="B38" s="8" t="s">
        <v>192</v>
      </c>
      <c r="C38" s="73" t="s">
        <v>169</v>
      </c>
      <c r="D38" s="74" t="s">
        <v>90</v>
      </c>
      <c r="E38" s="74" t="s">
        <v>94</v>
      </c>
      <c r="F38" s="74" t="s">
        <v>88</v>
      </c>
    </row>
    <row r="39" spans="1:6" ht="15.75">
      <c r="A39" s="72">
        <v>27</v>
      </c>
      <c r="B39" s="8" t="s">
        <v>194</v>
      </c>
      <c r="C39" s="73" t="s">
        <v>169</v>
      </c>
      <c r="D39" s="74" t="s">
        <v>90</v>
      </c>
      <c r="E39" s="74" t="s">
        <v>94</v>
      </c>
      <c r="F39" s="74" t="s">
        <v>88</v>
      </c>
    </row>
    <row r="41" spans="1:11" ht="15.75">
      <c r="A41" s="38"/>
      <c r="B41" s="39"/>
      <c r="C41" s="39"/>
      <c r="D41" s="39"/>
      <c r="E41" s="39"/>
      <c r="F41" s="39"/>
      <c r="G41" s="39"/>
      <c r="H41" s="38"/>
      <c r="I41" s="39"/>
      <c r="J41" s="39"/>
      <c r="K41"/>
    </row>
    <row r="42" spans="1:11" ht="15">
      <c r="A42"/>
      <c r="B42"/>
      <c r="C42"/>
      <c r="D42"/>
      <c r="E42"/>
      <c r="F42"/>
      <c r="G42"/>
      <c r="H42"/>
      <c r="I42"/>
      <c r="J42"/>
      <c r="K42"/>
    </row>
    <row r="43" spans="1:11" ht="15">
      <c r="A43" t="s">
        <v>154</v>
      </c>
      <c r="B43"/>
      <c r="C43"/>
      <c r="D43"/>
      <c r="E43"/>
      <c r="F43" t="s">
        <v>155</v>
      </c>
      <c r="G43"/>
      <c r="H43"/>
      <c r="I43"/>
      <c r="K43"/>
    </row>
    <row r="44" spans="1:11" ht="15">
      <c r="A44"/>
      <c r="B44"/>
      <c r="C44"/>
      <c r="D44"/>
      <c r="E44"/>
      <c r="F44"/>
      <c r="G44"/>
      <c r="H44"/>
      <c r="I44"/>
      <c r="J44"/>
      <c r="K44"/>
    </row>
    <row r="45" spans="1:11" ht="15">
      <c r="A45"/>
      <c r="B45"/>
      <c r="C45"/>
      <c r="D45"/>
      <c r="E45"/>
      <c r="F45"/>
      <c r="G45"/>
      <c r="H45"/>
      <c r="I45"/>
      <c r="J45"/>
      <c r="K45"/>
    </row>
  </sheetData>
  <sheetProtection/>
  <mergeCells count="14">
    <mergeCell ref="A11:A12"/>
    <mergeCell ref="B11:B12"/>
    <mergeCell ref="C11:C12"/>
    <mergeCell ref="D11:D12"/>
    <mergeCell ref="E11:E12"/>
    <mergeCell ref="F11:F12"/>
    <mergeCell ref="A9:F9"/>
    <mergeCell ref="A7:F7"/>
    <mergeCell ref="A1:F1"/>
    <mergeCell ref="A2:F2"/>
    <mergeCell ref="A3:F3"/>
    <mergeCell ref="A4:F4"/>
    <mergeCell ref="A5:F5"/>
    <mergeCell ref="A6:F6"/>
  </mergeCells>
  <printOptions horizontalCentered="1"/>
  <pageMargins left="0.1968503937007874" right="0.1968503937007874" top="0.31496062992125984" bottom="0.31496062992125984" header="0.1968503937007874" footer="0.1968503937007874"/>
  <pageSetup fitToHeight="1" fitToWidth="1" horizontalDpi="600" verticalDpi="600" orientation="portrait" paperSize="9" scale="82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67"/>
  <sheetViews>
    <sheetView tabSelected="1" zoomScale="70" zoomScaleNormal="70" zoomScalePageLayoutView="0" workbookViewId="0" topLeftCell="A29">
      <selection activeCell="C29" sqref="C29"/>
    </sheetView>
  </sheetViews>
  <sheetFormatPr defaultColWidth="9.140625" defaultRowHeight="15"/>
  <cols>
    <col min="1" max="1" width="9.140625" style="14" customWidth="1"/>
    <col min="2" max="2" width="21.8515625" style="15" customWidth="1"/>
    <col min="3" max="3" width="33.7109375" style="14" customWidth="1"/>
    <col min="4" max="4" width="13.57421875" style="14" customWidth="1"/>
    <col min="5" max="5" width="9.140625" style="14" customWidth="1"/>
    <col min="6" max="6" width="21.8515625" style="14" customWidth="1"/>
    <col min="7" max="7" width="10.8515625" style="14" customWidth="1"/>
    <col min="8" max="8" width="36.140625" style="14" customWidth="1"/>
    <col min="9" max="16384" width="9.140625" style="14" customWidth="1"/>
  </cols>
  <sheetData>
    <row r="1" spans="1:8" ht="15.75">
      <c r="A1" s="137"/>
      <c r="B1" s="137"/>
      <c r="C1" s="137"/>
      <c r="D1" s="137"/>
      <c r="E1" s="137"/>
      <c r="F1" s="137"/>
      <c r="G1" s="137"/>
      <c r="H1" s="137"/>
    </row>
    <row r="2" spans="1:8" ht="15.75">
      <c r="A2" s="137"/>
      <c r="B2" s="137"/>
      <c r="C2" s="137"/>
      <c r="D2" s="137"/>
      <c r="E2" s="137"/>
      <c r="F2" s="137"/>
      <c r="G2" s="137"/>
      <c r="H2" s="137"/>
    </row>
    <row r="3" spans="1:8" ht="15.75">
      <c r="A3" s="137" t="str">
        <f>судьи!A3</f>
        <v>Национальная федерация бадминтона России</v>
      </c>
      <c r="B3" s="137"/>
      <c r="C3" s="137"/>
      <c r="D3" s="137"/>
      <c r="E3" s="137"/>
      <c r="F3" s="137"/>
      <c r="G3" s="137"/>
      <c r="H3" s="137"/>
    </row>
    <row r="4" spans="1:8" ht="15.75">
      <c r="A4" s="137" t="str">
        <f>судьи!A4</f>
        <v>Федерация бадминтона Республики Башкортостан</v>
      </c>
      <c r="B4" s="137"/>
      <c r="C4" s="137"/>
      <c r="D4" s="137"/>
      <c r="E4" s="137"/>
      <c r="F4" s="137"/>
      <c r="G4" s="137"/>
      <c r="H4" s="137"/>
    </row>
    <row r="5" spans="1:8" ht="25.5" customHeight="1">
      <c r="A5" s="138" t="s">
        <v>112</v>
      </c>
      <c r="B5" s="138"/>
      <c r="C5" s="138"/>
      <c r="D5" s="138"/>
      <c r="E5" s="138"/>
      <c r="F5" s="138"/>
      <c r="G5" s="138"/>
      <c r="H5" s="138"/>
    </row>
    <row r="6" spans="1:8" ht="18.75" customHeight="1">
      <c r="A6" s="128" t="s">
        <v>94</v>
      </c>
      <c r="B6" s="128"/>
      <c r="C6" s="128"/>
      <c r="D6" s="128"/>
      <c r="E6" s="128"/>
      <c r="F6" s="128"/>
      <c r="G6" s="128"/>
      <c r="H6" s="128"/>
    </row>
    <row r="7" spans="1:8" ht="18.75" customHeight="1">
      <c r="A7" s="125" t="s">
        <v>153</v>
      </c>
      <c r="B7" s="125"/>
      <c r="C7" s="125"/>
      <c r="D7" s="125"/>
      <c r="E7" s="125"/>
      <c r="F7" s="125"/>
      <c r="G7" s="125"/>
      <c r="H7" s="125"/>
    </row>
    <row r="8" spans="1:8" ht="18.75">
      <c r="A8" s="136" t="s">
        <v>73</v>
      </c>
      <c r="B8" s="136"/>
      <c r="C8" s="136"/>
      <c r="D8" s="136"/>
      <c r="E8" s="136"/>
      <c r="F8" s="136"/>
      <c r="G8" s="136"/>
      <c r="H8" s="136"/>
    </row>
    <row r="9" spans="1:8" ht="51" customHeight="1" thickBot="1">
      <c r="A9" s="66" t="s">
        <v>1</v>
      </c>
      <c r="B9" s="27" t="s">
        <v>37</v>
      </c>
      <c r="C9" s="27" t="s">
        <v>2</v>
      </c>
      <c r="D9" s="67" t="s">
        <v>3</v>
      </c>
      <c r="E9" s="27" t="s">
        <v>4</v>
      </c>
      <c r="F9" s="27" t="s">
        <v>5</v>
      </c>
      <c r="G9" s="68" t="s">
        <v>6</v>
      </c>
      <c r="H9" s="27" t="s">
        <v>7</v>
      </c>
    </row>
    <row r="10" spans="1:8" ht="15" customHeight="1">
      <c r="A10" s="133" t="s">
        <v>11</v>
      </c>
      <c r="B10" s="130" t="s">
        <v>80</v>
      </c>
      <c r="C10" s="55" t="s">
        <v>46</v>
      </c>
      <c r="D10" s="56">
        <v>36986</v>
      </c>
      <c r="E10" s="55" t="s">
        <v>8</v>
      </c>
      <c r="F10" s="55" t="s">
        <v>14</v>
      </c>
      <c r="G10" s="55" t="s">
        <v>15</v>
      </c>
      <c r="H10" s="58" t="s">
        <v>47</v>
      </c>
    </row>
    <row r="11" spans="1:8" ht="15" customHeight="1">
      <c r="A11" s="134"/>
      <c r="B11" s="131"/>
      <c r="C11" s="42" t="s">
        <v>48</v>
      </c>
      <c r="D11" s="43">
        <v>36914</v>
      </c>
      <c r="E11" s="42" t="s">
        <v>8</v>
      </c>
      <c r="F11" s="42" t="s">
        <v>14</v>
      </c>
      <c r="G11" s="42" t="s">
        <v>15</v>
      </c>
      <c r="H11" s="59" t="s">
        <v>51</v>
      </c>
    </row>
    <row r="12" spans="1:8" ht="15" customHeight="1">
      <c r="A12" s="134"/>
      <c r="B12" s="131"/>
      <c r="C12" s="42" t="s">
        <v>50</v>
      </c>
      <c r="D12" s="43">
        <v>35129</v>
      </c>
      <c r="E12" s="42" t="s">
        <v>8</v>
      </c>
      <c r="F12" s="42" t="s">
        <v>14</v>
      </c>
      <c r="G12" s="42" t="s">
        <v>15</v>
      </c>
      <c r="H12" s="59" t="s">
        <v>51</v>
      </c>
    </row>
    <row r="13" spans="1:15" ht="15" customHeight="1">
      <c r="A13" s="134"/>
      <c r="B13" s="131"/>
      <c r="C13" s="42" t="s">
        <v>140</v>
      </c>
      <c r="D13" s="43">
        <v>35811</v>
      </c>
      <c r="E13" s="42" t="s">
        <v>8</v>
      </c>
      <c r="F13" s="42" t="s">
        <v>14</v>
      </c>
      <c r="G13" s="42" t="s">
        <v>15</v>
      </c>
      <c r="H13" s="59" t="s">
        <v>51</v>
      </c>
      <c r="I13" s="26"/>
      <c r="J13" s="26"/>
      <c r="K13" s="26"/>
      <c r="L13" s="26"/>
      <c r="M13" s="26"/>
      <c r="N13" s="26"/>
      <c r="O13" s="26"/>
    </row>
    <row r="14" spans="1:15" ht="15" customHeight="1">
      <c r="A14" s="134"/>
      <c r="B14" s="131"/>
      <c r="C14" s="42" t="s">
        <v>55</v>
      </c>
      <c r="D14" s="43">
        <v>37181</v>
      </c>
      <c r="E14" s="42">
        <v>1</v>
      </c>
      <c r="F14" s="42" t="s">
        <v>14</v>
      </c>
      <c r="G14" s="42" t="s">
        <v>15</v>
      </c>
      <c r="H14" s="59" t="s">
        <v>45</v>
      </c>
      <c r="I14" s="26"/>
      <c r="J14" s="26"/>
      <c r="K14" s="26"/>
      <c r="L14" s="26"/>
      <c r="M14" s="26"/>
      <c r="N14" s="26"/>
      <c r="O14" s="26"/>
    </row>
    <row r="15" spans="1:15" ht="15" customHeight="1" thickBot="1">
      <c r="A15" s="135"/>
      <c r="B15" s="132"/>
      <c r="C15" s="62" t="s">
        <v>49</v>
      </c>
      <c r="D15" s="69">
        <v>35485</v>
      </c>
      <c r="E15" s="62" t="s">
        <v>25</v>
      </c>
      <c r="F15" s="62" t="s">
        <v>141</v>
      </c>
      <c r="G15" s="62" t="s">
        <v>142</v>
      </c>
      <c r="H15" s="65" t="s">
        <v>143</v>
      </c>
      <c r="I15" s="26"/>
      <c r="J15" s="26"/>
      <c r="K15" s="26"/>
      <c r="L15" s="26"/>
      <c r="M15" s="26"/>
      <c r="N15" s="26"/>
      <c r="O15" s="26"/>
    </row>
    <row r="16" spans="1:15" ht="15" customHeight="1">
      <c r="A16" s="133" t="s">
        <v>19</v>
      </c>
      <c r="B16" s="130" t="s">
        <v>81</v>
      </c>
      <c r="C16" s="55" t="s">
        <v>52</v>
      </c>
      <c r="D16" s="56">
        <v>37518</v>
      </c>
      <c r="E16" s="55">
        <v>1</v>
      </c>
      <c r="F16" s="55" t="s">
        <v>14</v>
      </c>
      <c r="G16" s="55" t="s">
        <v>15</v>
      </c>
      <c r="H16" s="58" t="s">
        <v>45</v>
      </c>
      <c r="I16" s="26"/>
      <c r="J16" s="26"/>
      <c r="K16" s="26"/>
      <c r="L16" s="26"/>
      <c r="M16" s="26"/>
      <c r="N16" s="26"/>
      <c r="O16" s="26"/>
    </row>
    <row r="17" spans="1:8" ht="15" customHeight="1">
      <c r="A17" s="134"/>
      <c r="B17" s="131"/>
      <c r="C17" s="42" t="s">
        <v>44</v>
      </c>
      <c r="D17" s="43">
        <v>37752</v>
      </c>
      <c r="E17" s="42" t="s">
        <v>8</v>
      </c>
      <c r="F17" s="42" t="s">
        <v>14</v>
      </c>
      <c r="G17" s="42" t="s">
        <v>15</v>
      </c>
      <c r="H17" s="59" t="s">
        <v>45</v>
      </c>
    </row>
    <row r="18" spans="1:8" ht="15" customHeight="1">
      <c r="A18" s="134"/>
      <c r="B18" s="131"/>
      <c r="C18" s="42" t="s">
        <v>53</v>
      </c>
      <c r="D18" s="43">
        <v>37395</v>
      </c>
      <c r="E18" s="42" t="s">
        <v>8</v>
      </c>
      <c r="F18" s="42" t="s">
        <v>14</v>
      </c>
      <c r="G18" s="42" t="s">
        <v>15</v>
      </c>
      <c r="H18" s="59" t="s">
        <v>45</v>
      </c>
    </row>
    <row r="19" spans="1:8" ht="15" customHeight="1">
      <c r="A19" s="134"/>
      <c r="B19" s="131"/>
      <c r="C19" s="42" t="s">
        <v>54</v>
      </c>
      <c r="D19" s="43">
        <v>37022</v>
      </c>
      <c r="E19" s="42" t="s">
        <v>8</v>
      </c>
      <c r="F19" s="42" t="s">
        <v>14</v>
      </c>
      <c r="G19" s="42" t="s">
        <v>15</v>
      </c>
      <c r="H19" s="59" t="s">
        <v>45</v>
      </c>
    </row>
    <row r="20" spans="1:8" ht="15" customHeight="1">
      <c r="A20" s="134"/>
      <c r="B20" s="131"/>
      <c r="C20" s="42" t="s">
        <v>144</v>
      </c>
      <c r="D20" s="43">
        <v>38447</v>
      </c>
      <c r="E20" s="42">
        <v>1</v>
      </c>
      <c r="F20" s="42" t="s">
        <v>14</v>
      </c>
      <c r="G20" s="42" t="s">
        <v>15</v>
      </c>
      <c r="H20" s="70" t="s">
        <v>42</v>
      </c>
    </row>
    <row r="21" spans="1:8" ht="15" customHeight="1" thickBot="1">
      <c r="A21" s="135"/>
      <c r="B21" s="132"/>
      <c r="C21" s="62" t="s">
        <v>145</v>
      </c>
      <c r="D21" s="63">
        <v>38423</v>
      </c>
      <c r="E21" s="62">
        <v>3</v>
      </c>
      <c r="F21" s="62" t="s">
        <v>14</v>
      </c>
      <c r="G21" s="62" t="s">
        <v>15</v>
      </c>
      <c r="H21" s="71" t="s">
        <v>42</v>
      </c>
    </row>
    <row r="22" spans="1:8" ht="15" customHeight="1">
      <c r="A22" s="133" t="s">
        <v>20</v>
      </c>
      <c r="B22" s="130" t="s">
        <v>12</v>
      </c>
      <c r="C22" s="55" t="s">
        <v>57</v>
      </c>
      <c r="D22" s="56">
        <v>31778</v>
      </c>
      <c r="E22" s="55" t="s">
        <v>25</v>
      </c>
      <c r="F22" s="55" t="s">
        <v>135</v>
      </c>
      <c r="G22" s="55" t="s">
        <v>12</v>
      </c>
      <c r="H22" s="58" t="s">
        <v>74</v>
      </c>
    </row>
    <row r="23" spans="1:8" ht="15" customHeight="1">
      <c r="A23" s="134"/>
      <c r="B23" s="131"/>
      <c r="C23" s="42" t="s">
        <v>56</v>
      </c>
      <c r="D23" s="43">
        <v>36161</v>
      </c>
      <c r="E23" s="42" t="s">
        <v>8</v>
      </c>
      <c r="F23" s="42" t="s">
        <v>135</v>
      </c>
      <c r="G23" s="42" t="s">
        <v>12</v>
      </c>
      <c r="H23" s="59" t="s">
        <v>136</v>
      </c>
    </row>
    <row r="24" spans="1:8" ht="15" customHeight="1">
      <c r="A24" s="134"/>
      <c r="B24" s="131"/>
      <c r="C24" s="42" t="s">
        <v>114</v>
      </c>
      <c r="D24" s="43">
        <v>36161</v>
      </c>
      <c r="E24" s="42" t="s">
        <v>25</v>
      </c>
      <c r="F24" s="42" t="s">
        <v>135</v>
      </c>
      <c r="G24" s="42" t="s">
        <v>12</v>
      </c>
      <c r="H24" s="59" t="s">
        <v>74</v>
      </c>
    </row>
    <row r="25" spans="1:8" ht="15" customHeight="1">
      <c r="A25" s="134"/>
      <c r="B25" s="131"/>
      <c r="C25" s="42" t="s">
        <v>113</v>
      </c>
      <c r="D25" s="43">
        <v>35065</v>
      </c>
      <c r="E25" s="42" t="s">
        <v>25</v>
      </c>
      <c r="F25" s="42" t="s">
        <v>135</v>
      </c>
      <c r="G25" s="42" t="s">
        <v>12</v>
      </c>
      <c r="H25" s="59" t="s">
        <v>136</v>
      </c>
    </row>
    <row r="26" spans="1:8" ht="15" customHeight="1">
      <c r="A26" s="134"/>
      <c r="B26" s="131"/>
      <c r="C26" s="42" t="s">
        <v>116</v>
      </c>
      <c r="D26" s="43">
        <v>33239</v>
      </c>
      <c r="E26" s="42" t="s">
        <v>25</v>
      </c>
      <c r="F26" s="42" t="s">
        <v>135</v>
      </c>
      <c r="G26" s="42" t="s">
        <v>12</v>
      </c>
      <c r="H26" s="59" t="s">
        <v>137</v>
      </c>
    </row>
    <row r="27" spans="1:8" ht="15" customHeight="1">
      <c r="A27" s="134"/>
      <c r="B27" s="131"/>
      <c r="C27" s="42" t="s">
        <v>58</v>
      </c>
      <c r="D27" s="43">
        <v>36892</v>
      </c>
      <c r="E27" s="42" t="s">
        <v>8</v>
      </c>
      <c r="F27" s="42" t="s">
        <v>135</v>
      </c>
      <c r="G27" s="42" t="s">
        <v>12</v>
      </c>
      <c r="H27" s="59" t="s">
        <v>138</v>
      </c>
    </row>
    <row r="28" spans="1:8" ht="15" customHeight="1" thickBot="1">
      <c r="A28" s="135"/>
      <c r="B28" s="132"/>
      <c r="C28" s="62" t="s">
        <v>115</v>
      </c>
      <c r="D28" s="63">
        <v>37257</v>
      </c>
      <c r="E28" s="62" t="s">
        <v>8</v>
      </c>
      <c r="F28" s="62" t="s">
        <v>135</v>
      </c>
      <c r="G28" s="62" t="s">
        <v>12</v>
      </c>
      <c r="H28" s="65" t="s">
        <v>139</v>
      </c>
    </row>
    <row r="29" spans="1:8" ht="15" customHeight="1">
      <c r="A29" s="133" t="s">
        <v>33</v>
      </c>
      <c r="B29" s="130" t="s">
        <v>78</v>
      </c>
      <c r="C29" s="154" t="s">
        <v>59</v>
      </c>
      <c r="D29" s="56">
        <v>35431</v>
      </c>
      <c r="E29" s="55" t="s">
        <v>25</v>
      </c>
      <c r="F29" s="55" t="s">
        <v>18</v>
      </c>
      <c r="G29" s="57" t="s">
        <v>13</v>
      </c>
      <c r="H29" s="58" t="s">
        <v>146</v>
      </c>
    </row>
    <row r="30" spans="1:8" ht="15" customHeight="1">
      <c r="A30" s="134"/>
      <c r="B30" s="131"/>
      <c r="C30" s="42" t="s">
        <v>60</v>
      </c>
      <c r="D30" s="43">
        <v>35796</v>
      </c>
      <c r="E30" s="42" t="s">
        <v>25</v>
      </c>
      <c r="F30" s="42" t="s">
        <v>18</v>
      </c>
      <c r="G30" s="44" t="s">
        <v>13</v>
      </c>
      <c r="H30" s="59" t="s">
        <v>146</v>
      </c>
    </row>
    <row r="31" spans="1:8" ht="15" customHeight="1">
      <c r="A31" s="134"/>
      <c r="B31" s="131"/>
      <c r="C31" s="42" t="s">
        <v>61</v>
      </c>
      <c r="D31" s="43">
        <v>36892</v>
      </c>
      <c r="E31" s="42" t="s">
        <v>8</v>
      </c>
      <c r="F31" s="42" t="s">
        <v>18</v>
      </c>
      <c r="G31" s="44" t="s">
        <v>13</v>
      </c>
      <c r="H31" s="59" t="s">
        <v>146</v>
      </c>
    </row>
    <row r="32" spans="1:8" ht="15" customHeight="1">
      <c r="A32" s="134"/>
      <c r="B32" s="131"/>
      <c r="C32" s="42" t="s">
        <v>62</v>
      </c>
      <c r="D32" s="43">
        <v>36892</v>
      </c>
      <c r="E32" s="42" t="s">
        <v>8</v>
      </c>
      <c r="F32" s="42" t="s">
        <v>18</v>
      </c>
      <c r="G32" s="44" t="s">
        <v>13</v>
      </c>
      <c r="H32" s="59" t="s">
        <v>146</v>
      </c>
    </row>
    <row r="33" spans="1:8" ht="15" customHeight="1">
      <c r="A33" s="134"/>
      <c r="B33" s="131"/>
      <c r="C33" s="42" t="s">
        <v>65</v>
      </c>
      <c r="D33" s="43">
        <v>35431</v>
      </c>
      <c r="E33" s="42" t="s">
        <v>8</v>
      </c>
      <c r="F33" s="42" t="s">
        <v>18</v>
      </c>
      <c r="G33" s="44" t="s">
        <v>13</v>
      </c>
      <c r="H33" s="59" t="s">
        <v>146</v>
      </c>
    </row>
    <row r="34" spans="1:8" ht="15" customHeight="1">
      <c r="A34" s="134"/>
      <c r="B34" s="131"/>
      <c r="C34" s="42" t="s">
        <v>63</v>
      </c>
      <c r="D34" s="43">
        <v>36161</v>
      </c>
      <c r="E34" s="42" t="s">
        <v>8</v>
      </c>
      <c r="F34" s="42" t="s">
        <v>18</v>
      </c>
      <c r="G34" s="44" t="s">
        <v>13</v>
      </c>
      <c r="H34" s="59" t="s">
        <v>146</v>
      </c>
    </row>
    <row r="35" spans="1:8" ht="15" customHeight="1">
      <c r="A35" s="134"/>
      <c r="B35" s="131"/>
      <c r="C35" s="42" t="s">
        <v>64</v>
      </c>
      <c r="D35" s="43">
        <v>36161</v>
      </c>
      <c r="E35" s="42" t="s">
        <v>8</v>
      </c>
      <c r="F35" s="42" t="s">
        <v>18</v>
      </c>
      <c r="G35" s="44" t="s">
        <v>13</v>
      </c>
      <c r="H35" s="59" t="s">
        <v>146</v>
      </c>
    </row>
    <row r="36" spans="1:8" ht="15" customHeight="1">
      <c r="A36" s="134"/>
      <c r="B36" s="131"/>
      <c r="C36" s="42" t="s">
        <v>133</v>
      </c>
      <c r="D36" s="43">
        <v>36526</v>
      </c>
      <c r="E36" s="42" t="s">
        <v>8</v>
      </c>
      <c r="F36" s="42" t="s">
        <v>18</v>
      </c>
      <c r="G36" s="44" t="s">
        <v>13</v>
      </c>
      <c r="H36" s="59" t="s">
        <v>146</v>
      </c>
    </row>
    <row r="37" spans="1:8" ht="15" customHeight="1">
      <c r="A37" s="134"/>
      <c r="B37" s="131"/>
      <c r="C37" s="42" t="s">
        <v>131</v>
      </c>
      <c r="D37" s="43">
        <v>35796</v>
      </c>
      <c r="E37" s="42" t="s">
        <v>8</v>
      </c>
      <c r="F37" s="42" t="s">
        <v>18</v>
      </c>
      <c r="G37" s="44" t="s">
        <v>13</v>
      </c>
      <c r="H37" s="59" t="s">
        <v>147</v>
      </c>
    </row>
    <row r="38" spans="1:8" ht="15" customHeight="1">
      <c r="A38" s="134"/>
      <c r="B38" s="131"/>
      <c r="C38" s="153" t="s">
        <v>132</v>
      </c>
      <c r="D38" s="43">
        <v>35796</v>
      </c>
      <c r="E38" s="42" t="s">
        <v>25</v>
      </c>
      <c r="F38" s="42" t="s">
        <v>18</v>
      </c>
      <c r="G38" s="44" t="s">
        <v>13</v>
      </c>
      <c r="H38" s="59" t="s">
        <v>147</v>
      </c>
    </row>
    <row r="39" spans="1:8" ht="15" customHeight="1">
      <c r="A39" s="134"/>
      <c r="B39" s="131"/>
      <c r="C39" s="42" t="s">
        <v>134</v>
      </c>
      <c r="D39" s="43">
        <v>36161</v>
      </c>
      <c r="E39" s="42" t="s">
        <v>8</v>
      </c>
      <c r="F39" s="42" t="s">
        <v>18</v>
      </c>
      <c r="G39" s="44" t="s">
        <v>13</v>
      </c>
      <c r="H39" s="59" t="s">
        <v>147</v>
      </c>
    </row>
    <row r="40" spans="1:8" ht="15" customHeight="1">
      <c r="A40" s="134"/>
      <c r="B40" s="131"/>
      <c r="C40" s="153" t="s">
        <v>77</v>
      </c>
      <c r="D40" s="43">
        <v>34700</v>
      </c>
      <c r="E40" s="42" t="s">
        <v>25</v>
      </c>
      <c r="F40" s="42" t="s">
        <v>18</v>
      </c>
      <c r="G40" s="44" t="s">
        <v>13</v>
      </c>
      <c r="H40" s="59" t="s">
        <v>148</v>
      </c>
    </row>
    <row r="41" spans="1:8" ht="15" customHeight="1" thickBot="1">
      <c r="A41" s="135"/>
      <c r="B41" s="132"/>
      <c r="C41" s="62" t="s">
        <v>130</v>
      </c>
      <c r="D41" s="63">
        <v>36526</v>
      </c>
      <c r="E41" s="62" t="s">
        <v>8</v>
      </c>
      <c r="F41" s="62" t="s">
        <v>18</v>
      </c>
      <c r="G41" s="64" t="s">
        <v>13</v>
      </c>
      <c r="H41" s="65" t="s">
        <v>147</v>
      </c>
    </row>
    <row r="42" spans="1:8" ht="15" customHeight="1">
      <c r="A42" s="142" t="s">
        <v>34</v>
      </c>
      <c r="B42" s="139" t="s">
        <v>79</v>
      </c>
      <c r="C42" s="55" t="s">
        <v>66</v>
      </c>
      <c r="D42" s="56">
        <v>37257</v>
      </c>
      <c r="E42" s="55" t="s">
        <v>8</v>
      </c>
      <c r="F42" s="55" t="s">
        <v>18</v>
      </c>
      <c r="G42" s="57" t="s">
        <v>13</v>
      </c>
      <c r="H42" s="58" t="s">
        <v>146</v>
      </c>
    </row>
    <row r="43" spans="1:8" ht="15" customHeight="1">
      <c r="A43" s="143"/>
      <c r="B43" s="140"/>
      <c r="C43" s="42" t="s">
        <v>23</v>
      </c>
      <c r="D43" s="43">
        <v>37622</v>
      </c>
      <c r="E43" s="42" t="s">
        <v>149</v>
      </c>
      <c r="F43" s="42" t="s">
        <v>18</v>
      </c>
      <c r="G43" s="44" t="s">
        <v>13</v>
      </c>
      <c r="H43" s="59" t="s">
        <v>148</v>
      </c>
    </row>
    <row r="44" spans="1:8" ht="15" customHeight="1">
      <c r="A44" s="143"/>
      <c r="B44" s="140"/>
      <c r="C44" s="42" t="s">
        <v>68</v>
      </c>
      <c r="D44" s="43">
        <v>36892</v>
      </c>
      <c r="E44" s="42" t="s">
        <v>8</v>
      </c>
      <c r="F44" s="42" t="s">
        <v>18</v>
      </c>
      <c r="G44" s="44" t="s">
        <v>13</v>
      </c>
      <c r="H44" s="59" t="s">
        <v>146</v>
      </c>
    </row>
    <row r="45" spans="1:8" ht="15" customHeight="1">
      <c r="A45" s="143"/>
      <c r="B45" s="140"/>
      <c r="C45" s="42" t="s">
        <v>67</v>
      </c>
      <c r="D45" s="43">
        <v>37257</v>
      </c>
      <c r="E45" s="42" t="s">
        <v>8</v>
      </c>
      <c r="F45" s="42" t="s">
        <v>18</v>
      </c>
      <c r="G45" s="44" t="s">
        <v>13</v>
      </c>
      <c r="H45" s="59" t="s">
        <v>147</v>
      </c>
    </row>
    <row r="46" spans="1:8" ht="15" customHeight="1">
      <c r="A46" s="143"/>
      <c r="B46" s="140"/>
      <c r="C46" s="42" t="s">
        <v>69</v>
      </c>
      <c r="D46" s="43">
        <v>37622</v>
      </c>
      <c r="E46" s="42" t="s">
        <v>149</v>
      </c>
      <c r="F46" s="42" t="s">
        <v>18</v>
      </c>
      <c r="G46" s="44" t="s">
        <v>13</v>
      </c>
      <c r="H46" s="59" t="s">
        <v>150</v>
      </c>
    </row>
    <row r="47" spans="1:8" ht="15" customHeight="1">
      <c r="A47" s="143"/>
      <c r="B47" s="140"/>
      <c r="C47" s="42" t="s">
        <v>21</v>
      </c>
      <c r="D47" s="43">
        <v>37622</v>
      </c>
      <c r="E47" s="42" t="s">
        <v>149</v>
      </c>
      <c r="F47" s="42" t="s">
        <v>18</v>
      </c>
      <c r="G47" s="44" t="s">
        <v>13</v>
      </c>
      <c r="H47" s="59" t="s">
        <v>150</v>
      </c>
    </row>
    <row r="48" spans="1:8" ht="15" customHeight="1">
      <c r="A48" s="143"/>
      <c r="B48" s="140"/>
      <c r="C48" s="42" t="s">
        <v>24</v>
      </c>
      <c r="D48" s="43">
        <v>37622</v>
      </c>
      <c r="E48" s="42" t="s">
        <v>149</v>
      </c>
      <c r="F48" s="42" t="s">
        <v>18</v>
      </c>
      <c r="G48" s="44" t="s">
        <v>13</v>
      </c>
      <c r="H48" s="59" t="s">
        <v>150</v>
      </c>
    </row>
    <row r="49" spans="1:8" ht="15" customHeight="1">
      <c r="A49" s="143"/>
      <c r="B49" s="140"/>
      <c r="C49" s="42" t="s">
        <v>16</v>
      </c>
      <c r="D49" s="43">
        <v>37622</v>
      </c>
      <c r="E49" s="42" t="s">
        <v>149</v>
      </c>
      <c r="F49" s="42" t="s">
        <v>18</v>
      </c>
      <c r="G49" s="44" t="s">
        <v>13</v>
      </c>
      <c r="H49" s="59" t="s">
        <v>148</v>
      </c>
    </row>
    <row r="50" spans="1:8" ht="15" customHeight="1" thickBot="1">
      <c r="A50" s="144"/>
      <c r="B50" s="141"/>
      <c r="C50" s="51" t="s">
        <v>40</v>
      </c>
      <c r="D50" s="51" t="s">
        <v>151</v>
      </c>
      <c r="E50" s="52">
        <v>1</v>
      </c>
      <c r="F50" s="60" t="s">
        <v>18</v>
      </c>
      <c r="G50" s="60" t="s">
        <v>13</v>
      </c>
      <c r="H50" s="61" t="s">
        <v>147</v>
      </c>
    </row>
    <row r="51" spans="1:8" ht="15" customHeight="1">
      <c r="A51" s="133" t="s">
        <v>35</v>
      </c>
      <c r="B51" s="130" t="s">
        <v>10</v>
      </c>
      <c r="C51" s="47" t="s">
        <v>70</v>
      </c>
      <c r="D51" s="47" t="s">
        <v>124</v>
      </c>
      <c r="E51" s="48" t="s">
        <v>25</v>
      </c>
      <c r="F51" s="48" t="s">
        <v>9</v>
      </c>
      <c r="G51" s="48" t="s">
        <v>10</v>
      </c>
      <c r="H51" s="49" t="s">
        <v>75</v>
      </c>
    </row>
    <row r="52" spans="1:8" ht="15" customHeight="1">
      <c r="A52" s="134"/>
      <c r="B52" s="131"/>
      <c r="C52" s="45" t="s">
        <v>71</v>
      </c>
      <c r="D52" s="45" t="s">
        <v>125</v>
      </c>
      <c r="E52" s="24" t="s">
        <v>8</v>
      </c>
      <c r="F52" s="24" t="s">
        <v>9</v>
      </c>
      <c r="G52" s="24" t="s">
        <v>10</v>
      </c>
      <c r="H52" s="50" t="s">
        <v>75</v>
      </c>
    </row>
    <row r="53" spans="1:8" ht="15" customHeight="1">
      <c r="A53" s="134"/>
      <c r="B53" s="131"/>
      <c r="C53" s="45" t="s">
        <v>117</v>
      </c>
      <c r="D53" s="45" t="s">
        <v>126</v>
      </c>
      <c r="E53" s="24" t="s">
        <v>76</v>
      </c>
      <c r="F53" s="24" t="s">
        <v>9</v>
      </c>
      <c r="G53" s="24" t="s">
        <v>10</v>
      </c>
      <c r="H53" s="50" t="s">
        <v>75</v>
      </c>
    </row>
    <row r="54" spans="1:8" ht="15" customHeight="1">
      <c r="A54" s="134"/>
      <c r="B54" s="131"/>
      <c r="C54" s="45" t="s">
        <v>118</v>
      </c>
      <c r="D54" s="45" t="s">
        <v>127</v>
      </c>
      <c r="E54" s="7" t="s">
        <v>25</v>
      </c>
      <c r="F54" s="24" t="s">
        <v>9</v>
      </c>
      <c r="G54" s="24" t="s">
        <v>10</v>
      </c>
      <c r="H54" s="50" t="s">
        <v>75</v>
      </c>
    </row>
    <row r="55" spans="1:8" ht="15" customHeight="1">
      <c r="A55" s="134"/>
      <c r="B55" s="131"/>
      <c r="C55" s="45" t="s">
        <v>22</v>
      </c>
      <c r="D55" s="45" t="s">
        <v>127</v>
      </c>
      <c r="E55" s="7" t="s">
        <v>11</v>
      </c>
      <c r="F55" s="24" t="s">
        <v>9</v>
      </c>
      <c r="G55" s="24" t="s">
        <v>10</v>
      </c>
      <c r="H55" s="50" t="s">
        <v>75</v>
      </c>
    </row>
    <row r="56" spans="1:8" ht="15" customHeight="1">
      <c r="A56" s="134"/>
      <c r="B56" s="131"/>
      <c r="C56" s="45" t="s">
        <v>119</v>
      </c>
      <c r="D56" s="45" t="s">
        <v>127</v>
      </c>
      <c r="E56" s="7" t="s">
        <v>11</v>
      </c>
      <c r="F56" s="24" t="s">
        <v>9</v>
      </c>
      <c r="G56" s="24" t="s">
        <v>10</v>
      </c>
      <c r="H56" s="50" t="s">
        <v>75</v>
      </c>
    </row>
    <row r="57" spans="1:8" ht="15" customHeight="1">
      <c r="A57" s="134"/>
      <c r="B57" s="131"/>
      <c r="C57" s="45" t="s">
        <v>17</v>
      </c>
      <c r="D57" s="45" t="s">
        <v>128</v>
      </c>
      <c r="E57" s="7" t="s">
        <v>8</v>
      </c>
      <c r="F57" s="24" t="s">
        <v>9</v>
      </c>
      <c r="G57" s="24" t="s">
        <v>10</v>
      </c>
      <c r="H57" s="50" t="s">
        <v>75</v>
      </c>
    </row>
    <row r="58" spans="1:8" ht="16.5">
      <c r="A58" s="134"/>
      <c r="B58" s="131"/>
      <c r="C58" s="45" t="s">
        <v>72</v>
      </c>
      <c r="D58" s="45" t="s">
        <v>128</v>
      </c>
      <c r="E58" s="46" t="s">
        <v>8</v>
      </c>
      <c r="F58" s="24" t="s">
        <v>9</v>
      </c>
      <c r="G58" s="24" t="s">
        <v>10</v>
      </c>
      <c r="H58" s="50" t="s">
        <v>75</v>
      </c>
    </row>
    <row r="59" spans="1:8" ht="15.75" customHeight="1">
      <c r="A59" s="134"/>
      <c r="B59" s="131"/>
      <c r="C59" s="45" t="s">
        <v>120</v>
      </c>
      <c r="D59" s="45" t="s">
        <v>126</v>
      </c>
      <c r="E59" s="46" t="s">
        <v>8</v>
      </c>
      <c r="F59" s="24" t="s">
        <v>9</v>
      </c>
      <c r="G59" s="24" t="s">
        <v>10</v>
      </c>
      <c r="H59" s="50" t="s">
        <v>75</v>
      </c>
    </row>
    <row r="60" spans="1:8" ht="16.5">
      <c r="A60" s="134"/>
      <c r="B60" s="131"/>
      <c r="C60" s="45" t="s">
        <v>121</v>
      </c>
      <c r="D60" s="45" t="s">
        <v>129</v>
      </c>
      <c r="E60" s="46" t="s">
        <v>8</v>
      </c>
      <c r="F60" s="24" t="s">
        <v>9</v>
      </c>
      <c r="G60" s="24" t="s">
        <v>10</v>
      </c>
      <c r="H60" s="50" t="s">
        <v>75</v>
      </c>
    </row>
    <row r="61" spans="1:8" ht="16.5">
      <c r="A61" s="134"/>
      <c r="B61" s="131"/>
      <c r="C61" s="45" t="s">
        <v>122</v>
      </c>
      <c r="D61" s="45" t="s">
        <v>126</v>
      </c>
      <c r="E61" s="46" t="s">
        <v>152</v>
      </c>
      <c r="F61" s="24" t="s">
        <v>9</v>
      </c>
      <c r="G61" s="24" t="s">
        <v>10</v>
      </c>
      <c r="H61" s="50" t="s">
        <v>75</v>
      </c>
    </row>
    <row r="62" spans="1:8" ht="17.25" thickBot="1">
      <c r="A62" s="135"/>
      <c r="B62" s="132"/>
      <c r="C62" s="51" t="s">
        <v>123</v>
      </c>
      <c r="D62" s="51" t="s">
        <v>128</v>
      </c>
      <c r="E62" s="52">
        <v>1</v>
      </c>
      <c r="F62" s="53" t="s">
        <v>9</v>
      </c>
      <c r="G62" s="53" t="s">
        <v>10</v>
      </c>
      <c r="H62" s="54" t="s">
        <v>75</v>
      </c>
    </row>
    <row r="64" spans="1:6" ht="15">
      <c r="A64"/>
      <c r="B64"/>
      <c r="C64"/>
      <c r="D64"/>
      <c r="E64"/>
      <c r="F64"/>
    </row>
    <row r="65" spans="1:8" ht="15">
      <c r="A65" t="s">
        <v>154</v>
      </c>
      <c r="B65"/>
      <c r="C65"/>
      <c r="D65"/>
      <c r="E65"/>
      <c r="H65" t="s">
        <v>155</v>
      </c>
    </row>
    <row r="66" spans="1:6" ht="15">
      <c r="A66"/>
      <c r="B66"/>
      <c r="C66"/>
      <c r="D66"/>
      <c r="E66"/>
      <c r="F66"/>
    </row>
    <row r="67" spans="1:6" ht="15">
      <c r="A67"/>
      <c r="B67"/>
      <c r="C67"/>
      <c r="D67"/>
      <c r="E67"/>
      <c r="F67"/>
    </row>
  </sheetData>
  <sheetProtection/>
  <mergeCells count="20">
    <mergeCell ref="B51:B62"/>
    <mergeCell ref="A51:A62"/>
    <mergeCell ref="B42:B50"/>
    <mergeCell ref="A42:A50"/>
    <mergeCell ref="B29:B41"/>
    <mergeCell ref="A29:A41"/>
    <mergeCell ref="A1:H1"/>
    <mergeCell ref="A2:H2"/>
    <mergeCell ref="A3:H3"/>
    <mergeCell ref="A4:H4"/>
    <mergeCell ref="A5:H5"/>
    <mergeCell ref="A6:H6"/>
    <mergeCell ref="A16:A21"/>
    <mergeCell ref="B16:B21"/>
    <mergeCell ref="A7:H7"/>
    <mergeCell ref="B22:B28"/>
    <mergeCell ref="A22:A28"/>
    <mergeCell ref="A8:H8"/>
    <mergeCell ref="A10:A15"/>
    <mergeCell ref="B10:B15"/>
  </mergeCells>
  <printOptions horizontalCentered="1" verticalCentered="1"/>
  <pageMargins left="0.1968503937007874" right="0.1968503937007874" top="0.1968503937007874" bottom="0.1968503937007874" header="0.31496062992125984" footer="0.31496062992125984"/>
  <pageSetup orientation="portrait" paperSize="9" scale="5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8"/>
  <sheetViews>
    <sheetView zoomScalePageLayoutView="0" workbookViewId="0" topLeftCell="A3">
      <selection activeCell="E13" sqref="E13"/>
    </sheetView>
  </sheetViews>
  <sheetFormatPr defaultColWidth="9.140625" defaultRowHeight="15"/>
  <cols>
    <col min="1" max="1" width="4.00390625" style="18" customWidth="1"/>
    <col min="2" max="2" width="8.7109375" style="0" customWidth="1"/>
    <col min="3" max="3" width="54.57421875" style="0" customWidth="1"/>
    <col min="4" max="4" width="13.00390625" style="0" customWidth="1"/>
    <col min="5" max="5" width="12.7109375" style="0" customWidth="1"/>
    <col min="6" max="6" width="8.7109375" style="0" customWidth="1"/>
  </cols>
  <sheetData>
    <row r="1" spans="1:5" ht="15">
      <c r="A1" s="149"/>
      <c r="B1" s="149"/>
      <c r="C1" s="149"/>
      <c r="D1" s="149"/>
      <c r="E1" s="149"/>
    </row>
    <row r="2" spans="1:5" ht="15">
      <c r="A2" s="149"/>
      <c r="B2" s="149"/>
      <c r="C2" s="149"/>
      <c r="D2" s="149"/>
      <c r="E2" s="149"/>
    </row>
    <row r="3" spans="1:5" ht="15">
      <c r="A3" s="149" t="s">
        <v>26</v>
      </c>
      <c r="B3" s="149" t="s">
        <v>26</v>
      </c>
      <c r="C3" s="149" t="s">
        <v>26</v>
      </c>
      <c r="D3" s="149" t="s">
        <v>26</v>
      </c>
      <c r="E3" s="149" t="s">
        <v>26</v>
      </c>
    </row>
    <row r="4" spans="1:5" ht="15">
      <c r="A4" s="149" t="s">
        <v>39</v>
      </c>
      <c r="B4" s="149" t="s">
        <v>39</v>
      </c>
      <c r="C4" s="149" t="s">
        <v>39</v>
      </c>
      <c r="D4" s="149" t="s">
        <v>39</v>
      </c>
      <c r="E4" s="149" t="s">
        <v>39</v>
      </c>
    </row>
    <row r="5" spans="1:7" ht="64.5" customHeight="1">
      <c r="A5" s="146" t="s">
        <v>197</v>
      </c>
      <c r="B5" s="146"/>
      <c r="C5" s="146"/>
      <c r="D5" s="146"/>
      <c r="E5" s="146"/>
      <c r="F5" s="28"/>
      <c r="G5" s="28"/>
    </row>
    <row r="6" spans="1:8" ht="18.75" customHeight="1">
      <c r="A6" s="147" t="s">
        <v>94</v>
      </c>
      <c r="B6" s="147"/>
      <c r="C6" s="147"/>
      <c r="D6" s="147"/>
      <c r="E6" s="147"/>
      <c r="F6" s="33"/>
      <c r="G6" s="33"/>
      <c r="H6" s="16"/>
    </row>
    <row r="7" spans="1:8" ht="18.75" customHeight="1">
      <c r="A7" s="148" t="s">
        <v>153</v>
      </c>
      <c r="B7" s="148"/>
      <c r="C7" s="148"/>
      <c r="D7" s="148"/>
      <c r="E7" s="148"/>
      <c r="F7" s="34"/>
      <c r="G7" s="34"/>
      <c r="H7" s="17"/>
    </row>
    <row r="8" spans="1:6" ht="15">
      <c r="A8" s="145" t="s">
        <v>38</v>
      </c>
      <c r="B8" s="145"/>
      <c r="C8" s="145"/>
      <c r="D8" s="145"/>
      <c r="E8" s="145"/>
      <c r="F8" s="20"/>
    </row>
    <row r="9" spans="1:6" ht="15">
      <c r="A9" s="23"/>
      <c r="B9" s="23"/>
      <c r="C9" s="23"/>
      <c r="D9" s="23"/>
      <c r="E9" s="23"/>
      <c r="F9" s="20"/>
    </row>
    <row r="10" spans="2:6" ht="15">
      <c r="B10" s="31" t="s">
        <v>85</v>
      </c>
      <c r="C10" s="31" t="s">
        <v>37</v>
      </c>
      <c r="D10" s="32" t="s">
        <v>195</v>
      </c>
      <c r="E10" s="32" t="s">
        <v>196</v>
      </c>
      <c r="F10" s="21"/>
    </row>
    <row r="11" spans="2:5" ht="27.75" customHeight="1">
      <c r="B11" s="19" t="s">
        <v>11</v>
      </c>
      <c r="C11" s="78" t="s">
        <v>101</v>
      </c>
      <c r="D11" s="35">
        <v>1</v>
      </c>
      <c r="E11" s="35">
        <v>1</v>
      </c>
    </row>
    <row r="12" spans="2:8" ht="27.75" customHeight="1">
      <c r="B12" s="19" t="s">
        <v>19</v>
      </c>
      <c r="C12" s="78" t="s">
        <v>100</v>
      </c>
      <c r="D12" s="35">
        <v>2</v>
      </c>
      <c r="E12" s="35">
        <v>2</v>
      </c>
      <c r="F12" s="21"/>
      <c r="G12" s="21"/>
      <c r="H12" s="21"/>
    </row>
    <row r="13" spans="2:5" ht="27.75" customHeight="1">
      <c r="B13" s="25" t="s">
        <v>20</v>
      </c>
      <c r="C13" s="79" t="s">
        <v>97</v>
      </c>
      <c r="D13" s="35">
        <v>3</v>
      </c>
      <c r="E13" s="35">
        <v>4</v>
      </c>
    </row>
    <row r="14" spans="2:5" ht="27.75" customHeight="1">
      <c r="B14" s="25" t="s">
        <v>33</v>
      </c>
      <c r="C14" s="78" t="s">
        <v>88</v>
      </c>
      <c r="D14" s="35">
        <v>5</v>
      </c>
      <c r="E14" s="35">
        <v>3</v>
      </c>
    </row>
    <row r="15" spans="2:5" ht="27.75" customHeight="1">
      <c r="B15" s="19" t="s">
        <v>34</v>
      </c>
      <c r="C15" s="78" t="s">
        <v>99</v>
      </c>
      <c r="D15" s="35">
        <v>4</v>
      </c>
      <c r="E15" s="35">
        <v>5</v>
      </c>
    </row>
    <row r="16" spans="2:5" ht="27.75" customHeight="1">
      <c r="B16" s="19" t="s">
        <v>35</v>
      </c>
      <c r="C16" s="78" t="s">
        <v>102</v>
      </c>
      <c r="D16" s="35">
        <v>6</v>
      </c>
      <c r="E16" s="35">
        <v>6</v>
      </c>
    </row>
    <row r="17" ht="15"/>
    <row r="18" spans="1:9" ht="15.75">
      <c r="A18" s="14"/>
      <c r="B18" s="1" t="s">
        <v>0</v>
      </c>
      <c r="C18" s="1"/>
      <c r="D18" s="77" t="s">
        <v>155</v>
      </c>
      <c r="E18" s="14"/>
      <c r="F18" s="14"/>
      <c r="G18" s="14"/>
      <c r="I18" s="14"/>
    </row>
    <row r="19" ht="15"/>
  </sheetData>
  <sheetProtection/>
  <mergeCells count="8">
    <mergeCell ref="A8:E8"/>
    <mergeCell ref="A5:E5"/>
    <mergeCell ref="A6:E6"/>
    <mergeCell ref="A7:E7"/>
    <mergeCell ref="A1:E1"/>
    <mergeCell ref="A4:E4"/>
    <mergeCell ref="A2:E2"/>
    <mergeCell ref="A3:E3"/>
  </mergeCells>
  <printOptions horizontalCentered="1"/>
  <pageMargins left="0.1968503937007874" right="0.1968503937007874" top="0.1968503937007874" bottom="0.1968503937007874" header="0.1968503937007874" footer="0.1968503937007874"/>
  <pageSetup fitToHeight="1" fitToWidth="1"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46"/>
  <sheetViews>
    <sheetView zoomScalePageLayoutView="0" workbookViewId="0" topLeftCell="A1">
      <selection activeCell="A2" sqref="A1:IV2"/>
    </sheetView>
  </sheetViews>
  <sheetFormatPr defaultColWidth="9.140625" defaultRowHeight="15"/>
  <cols>
    <col min="1" max="1" width="8.00390625" style="0" customWidth="1"/>
    <col min="2" max="2" width="3.7109375" style="0" customWidth="1"/>
    <col min="3" max="3" width="30.7109375" style="0" customWidth="1"/>
    <col min="4" max="4" width="5.8515625" style="0" customWidth="1"/>
    <col min="5" max="5" width="30.7109375" style="0" customWidth="1"/>
    <col min="6" max="6" width="25.00390625" style="0" customWidth="1"/>
  </cols>
  <sheetData>
    <row r="1" spans="1:6" ht="15">
      <c r="A1" s="122" t="str">
        <f>'[3]судьи'!A3</f>
        <v>Национальная федерация бадминтона России</v>
      </c>
      <c r="B1" s="122"/>
      <c r="C1" s="122"/>
      <c r="D1" s="122"/>
      <c r="E1" s="122"/>
      <c r="F1" s="122"/>
    </row>
    <row r="2" spans="1:6" ht="15">
      <c r="A2" s="122" t="s">
        <v>93</v>
      </c>
      <c r="B2" s="122"/>
      <c r="C2" s="122"/>
      <c r="D2" s="122"/>
      <c r="E2" s="122"/>
      <c r="F2" s="122"/>
    </row>
    <row r="3" spans="1:6" ht="70.5" customHeight="1">
      <c r="A3" s="152" t="s">
        <v>215</v>
      </c>
      <c r="B3" s="152"/>
      <c r="C3" s="152"/>
      <c r="D3" s="152"/>
      <c r="E3" s="152"/>
      <c r="F3" s="152"/>
    </row>
    <row r="4" spans="1:6" ht="18.75" customHeight="1">
      <c r="A4" s="147" t="s">
        <v>217</v>
      </c>
      <c r="B4" s="147"/>
      <c r="C4" s="147"/>
      <c r="D4" s="147"/>
      <c r="E4" s="147"/>
      <c r="F4" s="147"/>
    </row>
    <row r="5" spans="1:6" ht="15">
      <c r="A5" s="150" t="s">
        <v>233</v>
      </c>
      <c r="B5" s="150"/>
      <c r="C5" s="150"/>
      <c r="D5" s="150"/>
      <c r="E5" s="150"/>
      <c r="F5" s="150"/>
    </row>
    <row r="6" spans="1:6" ht="15">
      <c r="A6" s="151" t="s">
        <v>216</v>
      </c>
      <c r="B6" s="151"/>
      <c r="C6" s="151"/>
      <c r="D6" s="151"/>
      <c r="E6" s="151"/>
      <c r="F6" s="151"/>
    </row>
    <row r="7" spans="1:6" ht="15">
      <c r="A7" s="80" t="s">
        <v>4</v>
      </c>
      <c r="B7" s="81"/>
      <c r="C7" s="81" t="s">
        <v>212</v>
      </c>
      <c r="D7" s="81"/>
      <c r="E7" s="81" t="s">
        <v>213</v>
      </c>
      <c r="F7" s="81" t="s">
        <v>214</v>
      </c>
    </row>
    <row r="8" spans="1:6" ht="15">
      <c r="A8" s="82"/>
      <c r="B8" s="82"/>
      <c r="C8" s="102" t="s">
        <v>97</v>
      </c>
      <c r="D8" s="83" t="s">
        <v>98</v>
      </c>
      <c r="E8" s="41" t="s">
        <v>99</v>
      </c>
      <c r="F8" s="93" t="s">
        <v>198</v>
      </c>
    </row>
    <row r="9" spans="1:6" ht="15">
      <c r="A9" s="41" t="s">
        <v>199</v>
      </c>
      <c r="B9" s="41">
        <v>1</v>
      </c>
      <c r="C9" s="105" t="s">
        <v>48</v>
      </c>
      <c r="D9" s="83" t="s">
        <v>98</v>
      </c>
      <c r="E9" s="102" t="s">
        <v>66</v>
      </c>
      <c r="F9" s="41" t="s">
        <v>200</v>
      </c>
    </row>
    <row r="10" spans="1:6" ht="15">
      <c r="A10" s="41" t="s">
        <v>201</v>
      </c>
      <c r="B10" s="41">
        <v>2</v>
      </c>
      <c r="C10" s="102" t="s">
        <v>46</v>
      </c>
      <c r="D10" s="83" t="s">
        <v>98</v>
      </c>
      <c r="E10" s="102" t="s">
        <v>24</v>
      </c>
      <c r="F10" s="41" t="s">
        <v>202</v>
      </c>
    </row>
    <row r="11" spans="1:6" ht="15">
      <c r="A11" s="41" t="s">
        <v>203</v>
      </c>
      <c r="B11" s="41">
        <v>3</v>
      </c>
      <c r="C11" s="102" t="s">
        <v>50</v>
      </c>
      <c r="D11" s="83" t="s">
        <v>98</v>
      </c>
      <c r="E11" s="102" t="s">
        <v>68</v>
      </c>
      <c r="F11" s="41" t="s">
        <v>204</v>
      </c>
    </row>
    <row r="12" spans="1:6" ht="15">
      <c r="A12" s="84" t="s">
        <v>205</v>
      </c>
      <c r="B12" s="84">
        <v>4</v>
      </c>
      <c r="C12" s="107" t="s">
        <v>55</v>
      </c>
      <c r="D12" s="85" t="s">
        <v>98</v>
      </c>
      <c r="E12" s="103" t="s">
        <v>21</v>
      </c>
      <c r="F12" s="84" t="s">
        <v>206</v>
      </c>
    </row>
    <row r="13" spans="1:6" ht="15" customHeight="1">
      <c r="A13" s="84" t="s">
        <v>207</v>
      </c>
      <c r="B13" s="88">
        <v>5</v>
      </c>
      <c r="C13" s="103" t="s">
        <v>48</v>
      </c>
      <c r="D13" s="89" t="s">
        <v>98</v>
      </c>
      <c r="E13" s="103" t="s">
        <v>23</v>
      </c>
      <c r="F13" s="84" t="s">
        <v>208</v>
      </c>
    </row>
    <row r="14" spans="1:6" ht="15">
      <c r="A14" s="92"/>
      <c r="B14" s="90"/>
      <c r="C14" s="104" t="s">
        <v>46</v>
      </c>
      <c r="D14" s="91"/>
      <c r="E14" s="104" t="s">
        <v>24</v>
      </c>
      <c r="F14" s="92"/>
    </row>
    <row r="15" spans="1:6" ht="15">
      <c r="A15" s="84" t="s">
        <v>83</v>
      </c>
      <c r="B15" s="88">
        <v>6</v>
      </c>
      <c r="C15" s="107" t="s">
        <v>55</v>
      </c>
      <c r="D15" s="89" t="s">
        <v>98</v>
      </c>
      <c r="E15" s="103" t="s">
        <v>68</v>
      </c>
      <c r="F15" s="84" t="s">
        <v>209</v>
      </c>
    </row>
    <row r="16" spans="1:6" ht="15">
      <c r="A16" s="92"/>
      <c r="B16" s="90"/>
      <c r="C16" s="108" t="s">
        <v>140</v>
      </c>
      <c r="D16" s="91"/>
      <c r="E16" s="104" t="s">
        <v>67</v>
      </c>
      <c r="F16" s="92"/>
    </row>
    <row r="17" spans="1:6" ht="15">
      <c r="A17" s="84" t="s">
        <v>210</v>
      </c>
      <c r="B17" s="88">
        <v>7</v>
      </c>
      <c r="C17" s="103" t="s">
        <v>49</v>
      </c>
      <c r="D17" s="89" t="s">
        <v>98</v>
      </c>
      <c r="E17" s="103" t="s">
        <v>66</v>
      </c>
      <c r="F17" s="84" t="s">
        <v>211</v>
      </c>
    </row>
    <row r="18" spans="1:6" ht="15">
      <c r="A18" s="94"/>
      <c r="B18" s="21"/>
      <c r="C18" s="106" t="s">
        <v>50</v>
      </c>
      <c r="D18" s="22"/>
      <c r="E18" s="106" t="s">
        <v>67</v>
      </c>
      <c r="F18" s="94"/>
    </row>
    <row r="19" spans="1:6" ht="15">
      <c r="A19" s="97"/>
      <c r="B19" s="98"/>
      <c r="C19" s="99"/>
      <c r="D19" s="100"/>
      <c r="E19" s="99"/>
      <c r="F19" s="101"/>
    </row>
    <row r="20" spans="1:6" ht="15">
      <c r="A20" s="95" t="s">
        <v>4</v>
      </c>
      <c r="B20" s="96"/>
      <c r="C20" s="96" t="s">
        <v>212</v>
      </c>
      <c r="D20" s="96"/>
      <c r="E20" s="96" t="s">
        <v>213</v>
      </c>
      <c r="F20" s="96" t="s">
        <v>214</v>
      </c>
    </row>
    <row r="21" spans="1:6" ht="15">
      <c r="A21" s="82"/>
      <c r="B21" s="82"/>
      <c r="C21" s="102" t="s">
        <v>100</v>
      </c>
      <c r="D21" s="83" t="s">
        <v>98</v>
      </c>
      <c r="E21" s="41" t="s">
        <v>88</v>
      </c>
      <c r="F21" s="93" t="s">
        <v>218</v>
      </c>
    </row>
    <row r="22" spans="1:6" ht="15">
      <c r="A22" s="84" t="s">
        <v>210</v>
      </c>
      <c r="B22" s="88">
        <v>1</v>
      </c>
      <c r="C22" s="103" t="s">
        <v>59</v>
      </c>
      <c r="D22" s="89" t="s">
        <v>98</v>
      </c>
      <c r="E22" s="84" t="s">
        <v>70</v>
      </c>
      <c r="F22" s="84" t="s">
        <v>219</v>
      </c>
    </row>
    <row r="23" spans="1:6" ht="15">
      <c r="A23" s="92"/>
      <c r="B23" s="90"/>
      <c r="C23" s="104" t="s">
        <v>132</v>
      </c>
      <c r="D23" s="91"/>
      <c r="E23" s="86" t="s">
        <v>122</v>
      </c>
      <c r="F23" s="92"/>
    </row>
    <row r="24" spans="1:6" ht="15">
      <c r="A24" s="41" t="s">
        <v>201</v>
      </c>
      <c r="B24" s="41">
        <v>2</v>
      </c>
      <c r="C24" s="102" t="s">
        <v>60</v>
      </c>
      <c r="D24" s="83" t="s">
        <v>98</v>
      </c>
      <c r="E24" s="41" t="s">
        <v>117</v>
      </c>
      <c r="F24" s="41" t="s">
        <v>220</v>
      </c>
    </row>
    <row r="25" spans="1:6" ht="15">
      <c r="A25" s="41" t="s">
        <v>203</v>
      </c>
      <c r="B25" s="41">
        <v>3</v>
      </c>
      <c r="C25" s="102" t="s">
        <v>77</v>
      </c>
      <c r="D25" s="83" t="s">
        <v>98</v>
      </c>
      <c r="E25" s="41" t="s">
        <v>121</v>
      </c>
      <c r="F25" s="41" t="s">
        <v>221</v>
      </c>
    </row>
    <row r="26" spans="1:6" ht="15">
      <c r="A26" s="41" t="s">
        <v>199</v>
      </c>
      <c r="B26" s="41">
        <v>4</v>
      </c>
      <c r="C26" s="105" t="s">
        <v>130</v>
      </c>
      <c r="D26" s="83" t="s">
        <v>98</v>
      </c>
      <c r="E26" s="102" t="s">
        <v>71</v>
      </c>
      <c r="F26" s="41" t="s">
        <v>222</v>
      </c>
    </row>
    <row r="27" spans="1:6" ht="15">
      <c r="A27" s="41" t="s">
        <v>205</v>
      </c>
      <c r="B27" s="41">
        <v>5</v>
      </c>
      <c r="C27" s="102" t="s">
        <v>65</v>
      </c>
      <c r="D27" s="83" t="s">
        <v>98</v>
      </c>
      <c r="E27" s="41" t="s">
        <v>122</v>
      </c>
      <c r="F27" s="41" t="s">
        <v>223</v>
      </c>
    </row>
    <row r="28" spans="1:6" ht="15">
      <c r="A28" s="84" t="s">
        <v>207</v>
      </c>
      <c r="B28" s="88">
        <v>6</v>
      </c>
      <c r="C28" s="103" t="s">
        <v>60</v>
      </c>
      <c r="D28" s="89" t="s">
        <v>98</v>
      </c>
      <c r="E28" s="84" t="s">
        <v>70</v>
      </c>
      <c r="F28" s="84" t="s">
        <v>224</v>
      </c>
    </row>
    <row r="29" spans="1:6" ht="15">
      <c r="A29" s="92"/>
      <c r="B29" s="90"/>
      <c r="C29" s="104" t="s">
        <v>59</v>
      </c>
      <c r="D29" s="91"/>
      <c r="E29" s="86" t="s">
        <v>71</v>
      </c>
      <c r="F29" s="92"/>
    </row>
    <row r="30" spans="1:6" ht="15">
      <c r="A30" s="84" t="s">
        <v>83</v>
      </c>
      <c r="B30" s="88">
        <v>7</v>
      </c>
      <c r="C30" s="103" t="s">
        <v>132</v>
      </c>
      <c r="D30" s="89" t="s">
        <v>98</v>
      </c>
      <c r="E30" s="84" t="s">
        <v>121</v>
      </c>
      <c r="F30" s="84" t="s">
        <v>225</v>
      </c>
    </row>
    <row r="31" spans="1:6" ht="15">
      <c r="A31" s="92"/>
      <c r="B31" s="90"/>
      <c r="C31" s="104" t="s">
        <v>134</v>
      </c>
      <c r="D31" s="91"/>
      <c r="E31" s="86" t="s">
        <v>120</v>
      </c>
      <c r="F31" s="92"/>
    </row>
    <row r="32" spans="1:6" ht="15">
      <c r="A32" s="97"/>
      <c r="B32" s="98"/>
      <c r="C32" s="98"/>
      <c r="D32" s="98"/>
      <c r="E32" s="98"/>
      <c r="F32" s="101"/>
    </row>
    <row r="33" spans="1:6" ht="15">
      <c r="A33" s="80" t="s">
        <v>4</v>
      </c>
      <c r="B33" s="81"/>
      <c r="C33" s="81" t="s">
        <v>212</v>
      </c>
      <c r="D33" s="81"/>
      <c r="E33" s="81" t="s">
        <v>213</v>
      </c>
      <c r="F33" s="81" t="s">
        <v>214</v>
      </c>
    </row>
    <row r="34" spans="1:6" ht="15">
      <c r="A34" s="82"/>
      <c r="B34" s="82"/>
      <c r="C34" s="102" t="s">
        <v>101</v>
      </c>
      <c r="D34" s="83" t="s">
        <v>98</v>
      </c>
      <c r="E34" s="41" t="s">
        <v>102</v>
      </c>
      <c r="F34" s="93" t="s">
        <v>234</v>
      </c>
    </row>
    <row r="35" spans="1:6" ht="15">
      <c r="A35" s="41" t="s">
        <v>199</v>
      </c>
      <c r="B35" s="41">
        <v>1</v>
      </c>
      <c r="C35" s="102" t="s">
        <v>113</v>
      </c>
      <c r="D35" s="83" t="s">
        <v>98</v>
      </c>
      <c r="E35" s="41" t="s">
        <v>53</v>
      </c>
      <c r="F35" s="41" t="s">
        <v>226</v>
      </c>
    </row>
    <row r="36" spans="1:6" ht="15">
      <c r="A36" s="41" t="s">
        <v>201</v>
      </c>
      <c r="B36" s="41">
        <v>2</v>
      </c>
      <c r="C36" s="102" t="s">
        <v>56</v>
      </c>
      <c r="D36" s="83" t="s">
        <v>98</v>
      </c>
      <c r="E36" s="41" t="s">
        <v>41</v>
      </c>
      <c r="F36" s="41" t="s">
        <v>227</v>
      </c>
    </row>
    <row r="37" spans="1:6" ht="15">
      <c r="A37" s="41" t="s">
        <v>203</v>
      </c>
      <c r="B37" s="41">
        <v>3</v>
      </c>
      <c r="C37" s="102" t="s">
        <v>58</v>
      </c>
      <c r="D37" s="83" t="s">
        <v>98</v>
      </c>
      <c r="E37" s="41" t="s">
        <v>54</v>
      </c>
      <c r="F37" s="41" t="s">
        <v>228</v>
      </c>
    </row>
    <row r="38" spans="1:6" ht="15">
      <c r="A38" s="41" t="s">
        <v>205</v>
      </c>
      <c r="B38" s="41">
        <v>4</v>
      </c>
      <c r="C38" s="102" t="s">
        <v>115</v>
      </c>
      <c r="D38" s="83" t="s">
        <v>98</v>
      </c>
      <c r="E38" s="41" t="s">
        <v>44</v>
      </c>
      <c r="F38" s="41" t="s">
        <v>229</v>
      </c>
    </row>
    <row r="39" spans="1:6" ht="15">
      <c r="A39" s="84" t="s">
        <v>207</v>
      </c>
      <c r="B39" s="88">
        <v>5</v>
      </c>
      <c r="C39" s="103" t="s">
        <v>114</v>
      </c>
      <c r="D39" s="89" t="s">
        <v>98</v>
      </c>
      <c r="E39" s="84" t="s">
        <v>53</v>
      </c>
      <c r="F39" s="84" t="s">
        <v>230</v>
      </c>
    </row>
    <row r="40" spans="1:6" ht="15">
      <c r="A40" s="92"/>
      <c r="B40" s="90"/>
      <c r="C40" s="104" t="s">
        <v>56</v>
      </c>
      <c r="D40" s="91"/>
      <c r="E40" s="86" t="s">
        <v>52</v>
      </c>
      <c r="F40" s="92"/>
    </row>
    <row r="41" spans="1:6" ht="15">
      <c r="A41" s="84" t="s">
        <v>83</v>
      </c>
      <c r="B41" s="88">
        <v>6</v>
      </c>
      <c r="C41" s="103" t="s">
        <v>58</v>
      </c>
      <c r="D41" s="89" t="s">
        <v>98</v>
      </c>
      <c r="E41" s="84" t="s">
        <v>54</v>
      </c>
      <c r="F41" s="84" t="s">
        <v>231</v>
      </c>
    </row>
    <row r="42" spans="1:6" ht="15">
      <c r="A42" s="92"/>
      <c r="B42" s="90"/>
      <c r="C42" s="104" t="s">
        <v>115</v>
      </c>
      <c r="D42" s="91"/>
      <c r="E42" s="86" t="s">
        <v>44</v>
      </c>
      <c r="F42" s="92"/>
    </row>
    <row r="43" spans="1:6" ht="15">
      <c r="A43" s="84" t="s">
        <v>210</v>
      </c>
      <c r="B43" s="88">
        <v>7</v>
      </c>
      <c r="C43" s="103" t="s">
        <v>116</v>
      </c>
      <c r="D43" s="89" t="s">
        <v>98</v>
      </c>
      <c r="E43" s="84" t="s">
        <v>41</v>
      </c>
      <c r="F43" s="84" t="s">
        <v>232</v>
      </c>
    </row>
    <row r="44" spans="1:6" ht="15">
      <c r="A44" s="92"/>
      <c r="B44" s="90"/>
      <c r="C44" s="104" t="s">
        <v>113</v>
      </c>
      <c r="D44" s="91"/>
      <c r="E44" s="86" t="s">
        <v>43</v>
      </c>
      <c r="F44" s="92"/>
    </row>
    <row r="46" spans="1:6" ht="15">
      <c r="A46" t="s">
        <v>0</v>
      </c>
      <c r="F46" t="s">
        <v>155</v>
      </c>
    </row>
  </sheetData>
  <sheetProtection/>
  <mergeCells count="6">
    <mergeCell ref="A5:F5"/>
    <mergeCell ref="A6:F6"/>
    <mergeCell ref="A1:F1"/>
    <mergeCell ref="A2:F2"/>
    <mergeCell ref="A3:F3"/>
    <mergeCell ref="A4:F4"/>
  </mergeCells>
  <printOptions horizontalCentered="1"/>
  <pageMargins left="0.7086614173228347" right="0.7086614173228347" top="0.7480314960629921" bottom="0.7480314960629921" header="0.31496062992125984" footer="0.31496062992125984"/>
  <pageSetup orientation="portrait" paperSize="9" scale="9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87"/>
  <sheetViews>
    <sheetView zoomScalePageLayoutView="0" workbookViewId="0" topLeftCell="A1">
      <selection activeCell="A2" sqref="A1:IV2"/>
    </sheetView>
  </sheetViews>
  <sheetFormatPr defaultColWidth="9.140625" defaultRowHeight="15"/>
  <cols>
    <col min="1" max="1" width="8.00390625" style="0" customWidth="1"/>
    <col min="2" max="2" width="3.7109375" style="0" customWidth="1"/>
    <col min="3" max="3" width="30.7109375" style="0" customWidth="1"/>
    <col min="4" max="4" width="5.8515625" style="0" customWidth="1"/>
    <col min="5" max="5" width="30.7109375" style="0" customWidth="1"/>
    <col min="6" max="6" width="25.00390625" style="0" customWidth="1"/>
  </cols>
  <sheetData>
    <row r="1" spans="1:6" ht="15">
      <c r="A1" s="122" t="str">
        <f>'[3]судьи'!A3</f>
        <v>Национальная федерация бадминтона России</v>
      </c>
      <c r="B1" s="122"/>
      <c r="C1" s="122"/>
      <c r="D1" s="122"/>
      <c r="E1" s="122"/>
      <c r="F1" s="122"/>
    </row>
    <row r="2" spans="1:6" ht="15">
      <c r="A2" s="122" t="s">
        <v>93</v>
      </c>
      <c r="B2" s="122"/>
      <c r="C2" s="122"/>
      <c r="D2" s="122"/>
      <c r="E2" s="122"/>
      <c r="F2" s="122"/>
    </row>
    <row r="3" spans="1:6" ht="70.5" customHeight="1">
      <c r="A3" s="152" t="s">
        <v>215</v>
      </c>
      <c r="B3" s="152"/>
      <c r="C3" s="152"/>
      <c r="D3" s="152"/>
      <c r="E3" s="152"/>
      <c r="F3" s="152"/>
    </row>
    <row r="4" spans="1:6" ht="18.75" customHeight="1">
      <c r="A4" s="147" t="s">
        <v>217</v>
      </c>
      <c r="B4" s="147"/>
      <c r="C4" s="147"/>
      <c r="D4" s="147"/>
      <c r="E4" s="147"/>
      <c r="F4" s="147"/>
    </row>
    <row r="5" spans="1:6" ht="15">
      <c r="A5" s="150" t="s">
        <v>257</v>
      </c>
      <c r="B5" s="150"/>
      <c r="C5" s="150"/>
      <c r="D5" s="150"/>
      <c r="E5" s="150"/>
      <c r="F5" s="150"/>
    </row>
    <row r="6" spans="1:6" ht="15">
      <c r="A6" s="151" t="s">
        <v>255</v>
      </c>
      <c r="B6" s="151"/>
      <c r="C6" s="151"/>
      <c r="D6" s="151"/>
      <c r="E6" s="151"/>
      <c r="F6" s="151"/>
    </row>
    <row r="7" spans="1:6" ht="15">
      <c r="A7" s="80" t="s">
        <v>4</v>
      </c>
      <c r="B7" s="81"/>
      <c r="C7" s="81" t="s">
        <v>212</v>
      </c>
      <c r="D7" s="81"/>
      <c r="E7" s="81" t="s">
        <v>213</v>
      </c>
      <c r="F7" s="81" t="s">
        <v>214</v>
      </c>
    </row>
    <row r="8" spans="1:6" ht="15">
      <c r="A8" s="82"/>
      <c r="B8" s="82"/>
      <c r="C8" s="102" t="s">
        <v>100</v>
      </c>
      <c r="D8" s="83" t="s">
        <v>98</v>
      </c>
      <c r="E8" s="41" t="s">
        <v>99</v>
      </c>
      <c r="F8" s="109" t="s">
        <v>241</v>
      </c>
    </row>
    <row r="9" spans="1:6" ht="15">
      <c r="A9" s="41" t="s">
        <v>199</v>
      </c>
      <c r="B9" s="41">
        <v>1</v>
      </c>
      <c r="C9" s="102" t="s">
        <v>60</v>
      </c>
      <c r="D9" s="83" t="s">
        <v>98</v>
      </c>
      <c r="E9" s="41" t="s">
        <v>66</v>
      </c>
      <c r="F9" s="41" t="s">
        <v>235</v>
      </c>
    </row>
    <row r="10" spans="1:6" ht="15">
      <c r="A10" s="41" t="s">
        <v>201</v>
      </c>
      <c r="B10" s="41">
        <v>2</v>
      </c>
      <c r="C10" s="102" t="s">
        <v>131</v>
      </c>
      <c r="D10" s="83" t="s">
        <v>98</v>
      </c>
      <c r="E10" s="41" t="s">
        <v>23</v>
      </c>
      <c r="F10" s="41" t="s">
        <v>236</v>
      </c>
    </row>
    <row r="11" spans="1:6" ht="15">
      <c r="A11" s="41" t="s">
        <v>203</v>
      </c>
      <c r="B11" s="41">
        <v>3</v>
      </c>
      <c r="C11" s="102" t="s">
        <v>64</v>
      </c>
      <c r="D11" s="83" t="s">
        <v>98</v>
      </c>
      <c r="E11" s="41" t="s">
        <v>68</v>
      </c>
      <c r="F11" s="41" t="s">
        <v>237</v>
      </c>
    </row>
    <row r="12" spans="1:6" ht="15">
      <c r="A12" s="41" t="s">
        <v>205</v>
      </c>
      <c r="B12" s="41">
        <v>4</v>
      </c>
      <c r="C12" s="41" t="s">
        <v>63</v>
      </c>
      <c r="D12" s="83" t="s">
        <v>98</v>
      </c>
      <c r="E12" s="102" t="s">
        <v>21</v>
      </c>
      <c r="F12" s="41" t="s">
        <v>238</v>
      </c>
    </row>
    <row r="13" spans="1:6" ht="15" customHeight="1">
      <c r="A13" s="84" t="s">
        <v>207</v>
      </c>
      <c r="B13" s="88">
        <v>5</v>
      </c>
      <c r="C13" s="103" t="s">
        <v>61</v>
      </c>
      <c r="D13" s="89" t="s">
        <v>98</v>
      </c>
      <c r="E13" s="84" t="s">
        <v>24</v>
      </c>
      <c r="F13" s="84" t="s">
        <v>239</v>
      </c>
    </row>
    <row r="14" spans="1:6" ht="15">
      <c r="A14" s="92"/>
      <c r="B14" s="90"/>
      <c r="C14" s="104" t="s">
        <v>62</v>
      </c>
      <c r="D14" s="91"/>
      <c r="E14" s="86" t="s">
        <v>40</v>
      </c>
      <c r="F14" s="92"/>
    </row>
    <row r="15" spans="1:6" ht="15">
      <c r="A15" s="84" t="s">
        <v>83</v>
      </c>
      <c r="B15" s="88">
        <v>6</v>
      </c>
      <c r="C15" s="107" t="s">
        <v>77</v>
      </c>
      <c r="D15" s="89" t="s">
        <v>98</v>
      </c>
      <c r="E15" s="103" t="s">
        <v>67</v>
      </c>
      <c r="F15" s="84" t="s">
        <v>240</v>
      </c>
    </row>
    <row r="16" spans="1:6" ht="15">
      <c r="A16" s="92"/>
      <c r="B16" s="90"/>
      <c r="C16" s="108" t="s">
        <v>133</v>
      </c>
      <c r="D16" s="91"/>
      <c r="E16" s="104" t="s">
        <v>16</v>
      </c>
      <c r="F16" s="92"/>
    </row>
    <row r="17" spans="1:6" ht="15">
      <c r="A17" s="84" t="s">
        <v>210</v>
      </c>
      <c r="B17" s="88">
        <v>7</v>
      </c>
      <c r="C17" s="103" t="s">
        <v>60</v>
      </c>
      <c r="D17" s="89" t="s">
        <v>98</v>
      </c>
      <c r="E17" s="84" t="s">
        <v>40</v>
      </c>
      <c r="F17" s="84" t="s">
        <v>220</v>
      </c>
    </row>
    <row r="18" spans="1:6" ht="15">
      <c r="A18" s="92"/>
      <c r="B18" s="90"/>
      <c r="C18" s="104" t="s">
        <v>64</v>
      </c>
      <c r="D18" s="91"/>
      <c r="E18" s="86" t="s">
        <v>69</v>
      </c>
      <c r="F18" s="92"/>
    </row>
    <row r="19" spans="1:6" ht="15">
      <c r="A19" s="97"/>
      <c r="B19" s="98"/>
      <c r="C19" s="99"/>
      <c r="D19" s="100"/>
      <c r="E19" s="99"/>
      <c r="F19" s="101"/>
    </row>
    <row r="20" spans="1:6" ht="15">
      <c r="A20" s="95" t="s">
        <v>4</v>
      </c>
      <c r="B20" s="96"/>
      <c r="C20" s="96" t="s">
        <v>212</v>
      </c>
      <c r="D20" s="96"/>
      <c r="E20" s="96" t="s">
        <v>213</v>
      </c>
      <c r="F20" s="96" t="s">
        <v>214</v>
      </c>
    </row>
    <row r="21" spans="1:6" ht="15">
      <c r="A21" s="82"/>
      <c r="B21" s="82"/>
      <c r="C21" s="102" t="s">
        <v>101</v>
      </c>
      <c r="D21" s="83" t="s">
        <v>98</v>
      </c>
      <c r="E21" s="41" t="s">
        <v>88</v>
      </c>
      <c r="F21" s="109" t="s">
        <v>247</v>
      </c>
    </row>
    <row r="22" spans="1:6" ht="15">
      <c r="A22" s="41" t="s">
        <v>199</v>
      </c>
      <c r="B22" s="41">
        <v>1</v>
      </c>
      <c r="C22" s="41" t="s">
        <v>113</v>
      </c>
      <c r="D22" s="83" t="s">
        <v>98</v>
      </c>
      <c r="E22" s="102" t="s">
        <v>71</v>
      </c>
      <c r="F22" s="41" t="s">
        <v>242</v>
      </c>
    </row>
    <row r="23" spans="1:6" ht="15">
      <c r="A23" s="41" t="s">
        <v>201</v>
      </c>
      <c r="B23" s="41">
        <v>2</v>
      </c>
      <c r="C23" s="102" t="s">
        <v>56</v>
      </c>
      <c r="D23" s="83" t="s">
        <v>98</v>
      </c>
      <c r="E23" s="41" t="s">
        <v>117</v>
      </c>
      <c r="F23" s="41" t="s">
        <v>243</v>
      </c>
    </row>
    <row r="24" spans="1:6" ht="15">
      <c r="A24" s="41" t="s">
        <v>203</v>
      </c>
      <c r="B24" s="41">
        <v>3</v>
      </c>
      <c r="C24" s="102" t="s">
        <v>58</v>
      </c>
      <c r="D24" s="83" t="s">
        <v>98</v>
      </c>
      <c r="E24" s="41" t="s">
        <v>121</v>
      </c>
      <c r="F24" s="41" t="s">
        <v>244</v>
      </c>
    </row>
    <row r="25" spans="1:6" ht="15">
      <c r="A25" s="41" t="s">
        <v>205</v>
      </c>
      <c r="B25" s="41">
        <v>4</v>
      </c>
      <c r="C25" s="102" t="s">
        <v>115</v>
      </c>
      <c r="D25" s="83" t="s">
        <v>98</v>
      </c>
      <c r="E25" s="41" t="s">
        <v>122</v>
      </c>
      <c r="F25" s="41" t="s">
        <v>245</v>
      </c>
    </row>
    <row r="26" spans="1:6" ht="15">
      <c r="A26" s="84" t="s">
        <v>207</v>
      </c>
      <c r="B26" s="88">
        <v>5</v>
      </c>
      <c r="C26" s="103" t="s">
        <v>56</v>
      </c>
      <c r="D26" s="89" t="s">
        <v>98</v>
      </c>
      <c r="E26" s="84" t="s">
        <v>70</v>
      </c>
      <c r="F26" s="84" t="s">
        <v>237</v>
      </c>
    </row>
    <row r="27" spans="1:6" ht="15">
      <c r="A27" s="92"/>
      <c r="B27" s="90"/>
      <c r="C27" s="104" t="s">
        <v>114</v>
      </c>
      <c r="D27" s="91"/>
      <c r="E27" s="86" t="s">
        <v>71</v>
      </c>
      <c r="F27" s="92"/>
    </row>
    <row r="28" spans="1:6" ht="15">
      <c r="A28" s="84" t="s">
        <v>83</v>
      </c>
      <c r="B28" s="88">
        <v>6</v>
      </c>
      <c r="C28" s="103" t="s">
        <v>58</v>
      </c>
      <c r="D28" s="89" t="s">
        <v>98</v>
      </c>
      <c r="E28" s="84" t="s">
        <v>121</v>
      </c>
      <c r="F28" s="84" t="s">
        <v>246</v>
      </c>
    </row>
    <row r="29" spans="1:6" ht="15">
      <c r="A29" s="92"/>
      <c r="B29" s="90"/>
      <c r="C29" s="104" t="s">
        <v>116</v>
      </c>
      <c r="D29" s="91"/>
      <c r="E29" s="86" t="s">
        <v>122</v>
      </c>
      <c r="F29" s="92"/>
    </row>
    <row r="30" spans="1:6" ht="15">
      <c r="A30" s="84" t="s">
        <v>210</v>
      </c>
      <c r="B30" s="88">
        <v>7</v>
      </c>
      <c r="C30" s="103" t="s">
        <v>116</v>
      </c>
      <c r="D30" s="89" t="s">
        <v>98</v>
      </c>
      <c r="E30" s="84" t="s">
        <v>120</v>
      </c>
      <c r="F30" s="84" t="s">
        <v>220</v>
      </c>
    </row>
    <row r="31" spans="1:6" ht="15">
      <c r="A31" s="92"/>
      <c r="B31" s="90"/>
      <c r="C31" s="104" t="s">
        <v>113</v>
      </c>
      <c r="D31" s="91"/>
      <c r="E31" s="86" t="s">
        <v>70</v>
      </c>
      <c r="F31" s="92"/>
    </row>
    <row r="32" spans="1:6" ht="15">
      <c r="A32" s="97"/>
      <c r="B32" s="98"/>
      <c r="C32" s="98"/>
      <c r="D32" s="98"/>
      <c r="E32" s="98"/>
      <c r="F32" s="101"/>
    </row>
    <row r="33" spans="1:6" ht="15">
      <c r="A33" s="80" t="s">
        <v>4</v>
      </c>
      <c r="B33" s="81"/>
      <c r="C33" s="81" t="s">
        <v>212</v>
      </c>
      <c r="D33" s="81"/>
      <c r="E33" s="81" t="s">
        <v>213</v>
      </c>
      <c r="F33" s="81" t="s">
        <v>214</v>
      </c>
    </row>
    <row r="34" spans="1:6" ht="15">
      <c r="A34" s="82"/>
      <c r="B34" s="82"/>
      <c r="C34" s="102" t="s">
        <v>97</v>
      </c>
      <c r="D34" s="83" t="s">
        <v>98</v>
      </c>
      <c r="E34" s="41" t="s">
        <v>102</v>
      </c>
      <c r="F34" s="109" t="s">
        <v>247</v>
      </c>
    </row>
    <row r="35" spans="1:6" ht="15">
      <c r="A35" s="41" t="s">
        <v>199</v>
      </c>
      <c r="B35" s="41">
        <v>1</v>
      </c>
      <c r="C35" s="102" t="s">
        <v>49</v>
      </c>
      <c r="D35" s="83" t="s">
        <v>98</v>
      </c>
      <c r="E35" s="41" t="s">
        <v>53</v>
      </c>
      <c r="F35" s="41" t="s">
        <v>248</v>
      </c>
    </row>
    <row r="36" spans="1:6" ht="15">
      <c r="A36" s="41" t="s">
        <v>201</v>
      </c>
      <c r="B36" s="41">
        <v>2</v>
      </c>
      <c r="C36" s="102" t="s">
        <v>46</v>
      </c>
      <c r="D36" s="83" t="s">
        <v>98</v>
      </c>
      <c r="E36" s="41" t="s">
        <v>52</v>
      </c>
      <c r="F36" s="41" t="s">
        <v>249</v>
      </c>
    </row>
    <row r="37" spans="1:6" ht="15">
      <c r="A37" s="41" t="s">
        <v>203</v>
      </c>
      <c r="B37" s="41">
        <v>3</v>
      </c>
      <c r="C37" s="102" t="s">
        <v>50</v>
      </c>
      <c r="D37" s="83" t="s">
        <v>98</v>
      </c>
      <c r="E37" s="41" t="s">
        <v>54</v>
      </c>
      <c r="F37" s="41" t="s">
        <v>250</v>
      </c>
    </row>
    <row r="38" spans="1:6" ht="15">
      <c r="A38" s="41" t="s">
        <v>205</v>
      </c>
      <c r="B38" s="41">
        <v>4</v>
      </c>
      <c r="C38" s="102" t="s">
        <v>140</v>
      </c>
      <c r="D38" s="83" t="s">
        <v>98</v>
      </c>
      <c r="E38" s="41" t="s">
        <v>44</v>
      </c>
      <c r="F38" s="41" t="s">
        <v>251</v>
      </c>
    </row>
    <row r="39" spans="1:6" ht="15">
      <c r="A39" s="84" t="s">
        <v>207</v>
      </c>
      <c r="B39" s="88">
        <v>5</v>
      </c>
      <c r="C39" s="103" t="s">
        <v>48</v>
      </c>
      <c r="D39" s="89" t="s">
        <v>98</v>
      </c>
      <c r="E39" s="84" t="s">
        <v>53</v>
      </c>
      <c r="F39" s="84" t="s">
        <v>252</v>
      </c>
    </row>
    <row r="40" spans="1:6" ht="15">
      <c r="A40" s="92"/>
      <c r="B40" s="90"/>
      <c r="C40" s="104" t="s">
        <v>46</v>
      </c>
      <c r="D40" s="91"/>
      <c r="E40" s="86" t="s">
        <v>52</v>
      </c>
      <c r="F40" s="92"/>
    </row>
    <row r="41" spans="1:6" ht="15">
      <c r="A41" s="84" t="s">
        <v>83</v>
      </c>
      <c r="B41" s="88">
        <v>6</v>
      </c>
      <c r="C41" s="107" t="s">
        <v>55</v>
      </c>
      <c r="D41" s="89" t="s">
        <v>98</v>
      </c>
      <c r="E41" s="103" t="s">
        <v>54</v>
      </c>
      <c r="F41" s="84" t="s">
        <v>253</v>
      </c>
    </row>
    <row r="42" spans="1:6" ht="15">
      <c r="A42" s="92"/>
      <c r="B42" s="90"/>
      <c r="C42" s="108" t="s">
        <v>140</v>
      </c>
      <c r="D42" s="91"/>
      <c r="E42" s="104" t="s">
        <v>44</v>
      </c>
      <c r="F42" s="92"/>
    </row>
    <row r="43" spans="1:6" ht="15">
      <c r="A43" s="84" t="s">
        <v>210</v>
      </c>
      <c r="B43" s="88">
        <v>7</v>
      </c>
      <c r="C43" s="103" t="s">
        <v>49</v>
      </c>
      <c r="D43" s="89" t="s">
        <v>98</v>
      </c>
      <c r="E43" s="84" t="s">
        <v>41</v>
      </c>
      <c r="F43" s="84" t="s">
        <v>254</v>
      </c>
    </row>
    <row r="44" spans="1:6" ht="15">
      <c r="A44" s="92"/>
      <c r="B44" s="90"/>
      <c r="C44" s="104" t="s">
        <v>50</v>
      </c>
      <c r="D44" s="91"/>
      <c r="E44" s="86" t="s">
        <v>43</v>
      </c>
      <c r="F44" s="92"/>
    </row>
    <row r="46" spans="1:6" ht="15">
      <c r="A46" s="150" t="s">
        <v>258</v>
      </c>
      <c r="B46" s="150"/>
      <c r="C46" s="150"/>
      <c r="D46" s="150"/>
      <c r="E46" s="150"/>
      <c r="F46" s="150"/>
    </row>
    <row r="47" spans="1:6" ht="15">
      <c r="A47" s="151" t="s">
        <v>256</v>
      </c>
      <c r="B47" s="151"/>
      <c r="C47" s="151"/>
      <c r="D47" s="151"/>
      <c r="E47" s="151"/>
      <c r="F47" s="151"/>
    </row>
    <row r="48" spans="1:6" ht="15">
      <c r="A48" s="80" t="s">
        <v>4</v>
      </c>
      <c r="B48" s="81"/>
      <c r="C48" s="81" t="s">
        <v>212</v>
      </c>
      <c r="D48" s="81"/>
      <c r="E48" s="81" t="s">
        <v>213</v>
      </c>
      <c r="F48" s="81" t="s">
        <v>214</v>
      </c>
    </row>
    <row r="49" spans="1:6" ht="15">
      <c r="A49" s="82"/>
      <c r="B49" s="82"/>
      <c r="C49" s="102" t="s">
        <v>100</v>
      </c>
      <c r="D49" s="83" t="s">
        <v>98</v>
      </c>
      <c r="E49" s="41" t="s">
        <v>97</v>
      </c>
      <c r="F49" s="109" t="s">
        <v>247</v>
      </c>
    </row>
    <row r="50" spans="1:6" ht="15">
      <c r="A50" s="41" t="s">
        <v>199</v>
      </c>
      <c r="B50" s="41">
        <v>1</v>
      </c>
      <c r="C50" s="102" t="s">
        <v>130</v>
      </c>
      <c r="D50" s="83" t="s">
        <v>98</v>
      </c>
      <c r="E50" s="41" t="s">
        <v>49</v>
      </c>
      <c r="F50" s="41" t="s">
        <v>259</v>
      </c>
    </row>
    <row r="51" spans="1:6" ht="15">
      <c r="A51" s="41" t="s">
        <v>201</v>
      </c>
      <c r="B51" s="41">
        <v>2</v>
      </c>
      <c r="C51" s="41" t="s">
        <v>131</v>
      </c>
      <c r="D51" s="83" t="s">
        <v>98</v>
      </c>
      <c r="E51" s="102" t="s">
        <v>48</v>
      </c>
      <c r="F51" s="41" t="s">
        <v>260</v>
      </c>
    </row>
    <row r="52" spans="1:6" ht="15">
      <c r="A52" s="41" t="s">
        <v>203</v>
      </c>
      <c r="B52" s="41">
        <v>3</v>
      </c>
      <c r="C52" s="102" t="s">
        <v>77</v>
      </c>
      <c r="D52" s="83" t="s">
        <v>98</v>
      </c>
      <c r="E52" s="41" t="s">
        <v>50</v>
      </c>
      <c r="F52" s="41" t="s">
        <v>261</v>
      </c>
    </row>
    <row r="53" spans="1:6" ht="15">
      <c r="A53" s="41" t="s">
        <v>205</v>
      </c>
      <c r="B53" s="41">
        <v>4</v>
      </c>
      <c r="C53" s="102" t="s">
        <v>65</v>
      </c>
      <c r="D53" s="83" t="s">
        <v>98</v>
      </c>
      <c r="E53" s="41" t="s">
        <v>140</v>
      </c>
      <c r="F53" s="41" t="s">
        <v>262</v>
      </c>
    </row>
    <row r="54" spans="1:6" ht="15">
      <c r="A54" s="84" t="s">
        <v>207</v>
      </c>
      <c r="B54" s="88">
        <v>5</v>
      </c>
      <c r="C54" s="103" t="s">
        <v>60</v>
      </c>
      <c r="D54" s="89" t="s">
        <v>98</v>
      </c>
      <c r="E54" s="84" t="s">
        <v>48</v>
      </c>
      <c r="F54" s="84" t="s">
        <v>263</v>
      </c>
    </row>
    <row r="55" spans="1:6" ht="15">
      <c r="A55" s="92"/>
      <c r="B55" s="90"/>
      <c r="C55" s="104" t="s">
        <v>59</v>
      </c>
      <c r="D55" s="91"/>
      <c r="E55" s="86" t="s">
        <v>46</v>
      </c>
      <c r="F55" s="86"/>
    </row>
    <row r="56" spans="1:6" ht="15">
      <c r="A56" s="84" t="s">
        <v>83</v>
      </c>
      <c r="B56" s="88">
        <v>6</v>
      </c>
      <c r="C56" s="103" t="s">
        <v>64</v>
      </c>
      <c r="D56" s="89" t="s">
        <v>98</v>
      </c>
      <c r="E56" s="84" t="s">
        <v>55</v>
      </c>
      <c r="F56" s="84" t="s">
        <v>264</v>
      </c>
    </row>
    <row r="57" spans="1:6" ht="15">
      <c r="A57" s="92"/>
      <c r="B57" s="90"/>
      <c r="C57" s="104" t="s">
        <v>133</v>
      </c>
      <c r="D57" s="91"/>
      <c r="E57" s="86" t="s">
        <v>140</v>
      </c>
      <c r="F57" s="86"/>
    </row>
    <row r="58" spans="1:6" ht="15">
      <c r="A58" s="84" t="s">
        <v>210</v>
      </c>
      <c r="B58" s="88">
        <v>7</v>
      </c>
      <c r="C58" s="103" t="s">
        <v>59</v>
      </c>
      <c r="D58" s="89" t="s">
        <v>98</v>
      </c>
      <c r="E58" s="84" t="s">
        <v>49</v>
      </c>
      <c r="F58" s="84" t="s">
        <v>265</v>
      </c>
    </row>
    <row r="59" spans="1:6" ht="15">
      <c r="A59" s="92"/>
      <c r="B59" s="90"/>
      <c r="C59" s="104" t="s">
        <v>132</v>
      </c>
      <c r="D59" s="91"/>
      <c r="E59" s="86" t="s">
        <v>50</v>
      </c>
      <c r="F59" s="86"/>
    </row>
    <row r="60" spans="1:6" ht="15">
      <c r="A60" s="97"/>
      <c r="B60" s="98"/>
      <c r="C60" s="99"/>
      <c r="D60" s="100"/>
      <c r="E60" s="99"/>
      <c r="F60" s="101"/>
    </row>
    <row r="61" spans="1:6" ht="15">
      <c r="A61" s="95" t="s">
        <v>4</v>
      </c>
      <c r="B61" s="96"/>
      <c r="C61" s="96" t="s">
        <v>212</v>
      </c>
      <c r="D61" s="96"/>
      <c r="E61" s="96" t="s">
        <v>213</v>
      </c>
      <c r="F61" s="96" t="s">
        <v>214</v>
      </c>
    </row>
    <row r="62" spans="1:6" ht="15">
      <c r="A62" s="82"/>
      <c r="B62" s="82"/>
      <c r="C62" s="102" t="s">
        <v>101</v>
      </c>
      <c r="D62" s="83" t="s">
        <v>98</v>
      </c>
      <c r="E62" s="41" t="s">
        <v>99</v>
      </c>
      <c r="F62" s="109" t="s">
        <v>247</v>
      </c>
    </row>
    <row r="63" spans="1:6" ht="15">
      <c r="A63" s="41" t="s">
        <v>199</v>
      </c>
      <c r="B63" s="41">
        <v>1</v>
      </c>
      <c r="C63" s="102" t="s">
        <v>113</v>
      </c>
      <c r="D63" s="83" t="s">
        <v>98</v>
      </c>
      <c r="E63" s="41" t="s">
        <v>66</v>
      </c>
      <c r="F63" s="41" t="s">
        <v>266</v>
      </c>
    </row>
    <row r="64" spans="1:6" ht="15">
      <c r="A64" s="41" t="s">
        <v>201</v>
      </c>
      <c r="B64" s="41">
        <v>2</v>
      </c>
      <c r="C64" s="102" t="s">
        <v>56</v>
      </c>
      <c r="D64" s="83" t="s">
        <v>98</v>
      </c>
      <c r="E64" s="41" t="s">
        <v>23</v>
      </c>
      <c r="F64" s="41" t="s">
        <v>267</v>
      </c>
    </row>
    <row r="65" spans="1:6" ht="15">
      <c r="A65" s="41" t="s">
        <v>203</v>
      </c>
      <c r="B65" s="41">
        <v>3</v>
      </c>
      <c r="C65" s="41" t="s">
        <v>58</v>
      </c>
      <c r="D65" s="83" t="s">
        <v>98</v>
      </c>
      <c r="E65" s="102" t="s">
        <v>21</v>
      </c>
      <c r="F65" s="41" t="s">
        <v>268</v>
      </c>
    </row>
    <row r="66" spans="1:6" ht="15">
      <c r="A66" s="41" t="s">
        <v>205</v>
      </c>
      <c r="B66" s="41">
        <v>4</v>
      </c>
      <c r="C66" s="102" t="s">
        <v>115</v>
      </c>
      <c r="D66" s="83" t="s">
        <v>98</v>
      </c>
      <c r="E66" s="41" t="s">
        <v>16</v>
      </c>
      <c r="F66" s="41" t="s">
        <v>269</v>
      </c>
    </row>
    <row r="67" spans="1:6" ht="15">
      <c r="A67" s="84" t="s">
        <v>207</v>
      </c>
      <c r="B67" s="88">
        <v>5</v>
      </c>
      <c r="C67" s="103" t="s">
        <v>56</v>
      </c>
      <c r="D67" s="89" t="s">
        <v>98</v>
      </c>
      <c r="E67" s="84" t="s">
        <v>24</v>
      </c>
      <c r="F67" s="84" t="s">
        <v>270</v>
      </c>
    </row>
    <row r="68" spans="1:6" ht="15">
      <c r="A68" s="92"/>
      <c r="B68" s="90"/>
      <c r="C68" s="104" t="s">
        <v>114</v>
      </c>
      <c r="D68" s="91"/>
      <c r="E68" s="86" t="s">
        <v>40</v>
      </c>
      <c r="F68" s="86"/>
    </row>
    <row r="69" spans="1:6" ht="15">
      <c r="A69" s="84" t="s">
        <v>83</v>
      </c>
      <c r="B69" s="88">
        <v>6</v>
      </c>
      <c r="C69" s="103" t="s">
        <v>116</v>
      </c>
      <c r="D69" s="89" t="s">
        <v>98</v>
      </c>
      <c r="E69" s="84" t="s">
        <v>68</v>
      </c>
      <c r="F69" s="84" t="s">
        <v>271</v>
      </c>
    </row>
    <row r="70" spans="1:6" ht="15">
      <c r="A70" s="92"/>
      <c r="B70" s="90"/>
      <c r="C70" s="104" t="s">
        <v>115</v>
      </c>
      <c r="D70" s="91"/>
      <c r="E70" s="86" t="s">
        <v>67</v>
      </c>
      <c r="F70" s="86"/>
    </row>
    <row r="71" spans="1:6" ht="15">
      <c r="A71" s="84" t="s">
        <v>210</v>
      </c>
      <c r="B71" s="88">
        <v>7</v>
      </c>
      <c r="C71" s="103" t="s">
        <v>113</v>
      </c>
      <c r="D71" s="89" t="s">
        <v>98</v>
      </c>
      <c r="E71" s="84" t="s">
        <v>66</v>
      </c>
      <c r="F71" s="84" t="s">
        <v>272</v>
      </c>
    </row>
    <row r="72" spans="1:6" ht="15">
      <c r="A72" s="92"/>
      <c r="B72" s="90"/>
      <c r="C72" s="104" t="s">
        <v>116</v>
      </c>
      <c r="D72" s="91"/>
      <c r="E72" s="86" t="s">
        <v>67</v>
      </c>
      <c r="F72" s="86"/>
    </row>
    <row r="73" spans="1:6" ht="15">
      <c r="A73" s="97"/>
      <c r="B73" s="98"/>
      <c r="C73" s="98"/>
      <c r="D73" s="98"/>
      <c r="E73" s="98"/>
      <c r="F73" s="101"/>
    </row>
    <row r="74" spans="1:6" ht="15">
      <c r="A74" s="80" t="s">
        <v>4</v>
      </c>
      <c r="B74" s="81"/>
      <c r="C74" s="81" t="s">
        <v>212</v>
      </c>
      <c r="D74" s="81"/>
      <c r="E74" s="81" t="s">
        <v>213</v>
      </c>
      <c r="F74" s="81" t="s">
        <v>214</v>
      </c>
    </row>
    <row r="75" spans="1:6" ht="15">
      <c r="A75" s="82"/>
      <c r="B75" s="82"/>
      <c r="C75" s="102" t="s">
        <v>88</v>
      </c>
      <c r="D75" s="83" t="s">
        <v>98</v>
      </c>
      <c r="E75" s="41" t="s">
        <v>102</v>
      </c>
      <c r="F75" s="109" t="s">
        <v>247</v>
      </c>
    </row>
    <row r="76" spans="1:6" ht="15">
      <c r="A76" s="41" t="s">
        <v>199</v>
      </c>
      <c r="B76" s="41">
        <v>1</v>
      </c>
      <c r="C76" s="41" t="s">
        <v>22</v>
      </c>
      <c r="D76" s="83" t="s">
        <v>98</v>
      </c>
      <c r="E76" s="102" t="s">
        <v>53</v>
      </c>
      <c r="F76" s="41" t="s">
        <v>273</v>
      </c>
    </row>
    <row r="77" spans="1:6" ht="15">
      <c r="A77" s="41" t="s">
        <v>201</v>
      </c>
      <c r="B77" s="41">
        <v>2</v>
      </c>
      <c r="C77" s="102" t="s">
        <v>119</v>
      </c>
      <c r="D77" s="83" t="s">
        <v>98</v>
      </c>
      <c r="E77" s="41" t="s">
        <v>41</v>
      </c>
      <c r="F77" s="41" t="s">
        <v>274</v>
      </c>
    </row>
    <row r="78" spans="1:6" ht="15">
      <c r="A78" s="41" t="s">
        <v>203</v>
      </c>
      <c r="B78" s="41">
        <v>3</v>
      </c>
      <c r="C78" s="102" t="s">
        <v>17</v>
      </c>
      <c r="D78" s="83" t="s">
        <v>98</v>
      </c>
      <c r="E78" s="41" t="s">
        <v>54</v>
      </c>
      <c r="F78" s="41" t="s">
        <v>275</v>
      </c>
    </row>
    <row r="79" spans="1:6" ht="15">
      <c r="A79" s="41" t="s">
        <v>205</v>
      </c>
      <c r="B79" s="41">
        <v>4</v>
      </c>
      <c r="C79" s="41" t="s">
        <v>121</v>
      </c>
      <c r="D79" s="83" t="s">
        <v>98</v>
      </c>
      <c r="E79" s="41" t="s">
        <v>43</v>
      </c>
      <c r="F79" s="41" t="s">
        <v>276</v>
      </c>
    </row>
    <row r="80" spans="1:6" ht="15">
      <c r="A80" s="84" t="s">
        <v>207</v>
      </c>
      <c r="B80" s="88">
        <v>5</v>
      </c>
      <c r="C80" s="103" t="s">
        <v>70</v>
      </c>
      <c r="D80" s="89" t="s">
        <v>98</v>
      </c>
      <c r="E80" s="84" t="s">
        <v>53</v>
      </c>
      <c r="F80" s="84" t="s">
        <v>211</v>
      </c>
    </row>
    <row r="81" spans="1:6" ht="15">
      <c r="A81" s="92"/>
      <c r="B81" s="90"/>
      <c r="C81" s="104" t="s">
        <v>117</v>
      </c>
      <c r="D81" s="91"/>
      <c r="E81" s="86" t="s">
        <v>52</v>
      </c>
      <c r="F81" s="86"/>
    </row>
    <row r="82" spans="1:6" ht="15">
      <c r="A82" s="84" t="s">
        <v>83</v>
      </c>
      <c r="B82" s="88">
        <v>6</v>
      </c>
      <c r="C82" s="103" t="s">
        <v>72</v>
      </c>
      <c r="D82" s="89" t="s">
        <v>98</v>
      </c>
      <c r="E82" s="84" t="s">
        <v>54</v>
      </c>
      <c r="F82" s="84" t="s">
        <v>277</v>
      </c>
    </row>
    <row r="83" spans="1:6" ht="15">
      <c r="A83" s="92"/>
      <c r="B83" s="90"/>
      <c r="C83" s="104" t="s">
        <v>121</v>
      </c>
      <c r="D83" s="91"/>
      <c r="E83" s="86" t="s">
        <v>44</v>
      </c>
      <c r="F83" s="86"/>
    </row>
    <row r="84" spans="1:6" ht="15">
      <c r="A84" s="84" t="s">
        <v>210</v>
      </c>
      <c r="B84" s="88">
        <v>7</v>
      </c>
      <c r="C84" s="103" t="s">
        <v>71</v>
      </c>
      <c r="D84" s="89" t="s">
        <v>98</v>
      </c>
      <c r="E84" s="84" t="s">
        <v>41</v>
      </c>
      <c r="F84" s="84" t="s">
        <v>278</v>
      </c>
    </row>
    <row r="85" spans="1:6" ht="15">
      <c r="A85" s="92"/>
      <c r="B85" s="90"/>
      <c r="C85" s="104" t="s">
        <v>72</v>
      </c>
      <c r="D85" s="91"/>
      <c r="E85" s="86" t="s">
        <v>43</v>
      </c>
      <c r="F85" s="86"/>
    </row>
    <row r="87" spans="1:6" ht="15">
      <c r="A87" t="s">
        <v>0</v>
      </c>
      <c r="F87" t="s">
        <v>155</v>
      </c>
    </row>
  </sheetData>
  <sheetProtection/>
  <mergeCells count="8">
    <mergeCell ref="A5:F5"/>
    <mergeCell ref="A6:F6"/>
    <mergeCell ref="A47:F47"/>
    <mergeCell ref="A46:F46"/>
    <mergeCell ref="A1:F1"/>
    <mergeCell ref="A2:F2"/>
    <mergeCell ref="A3:F3"/>
    <mergeCell ref="A4:F4"/>
  </mergeCells>
  <printOptions horizontalCentered="1"/>
  <pageMargins left="0.7086614173228347" right="0.7086614173228347" top="0.7480314960629921" bottom="0.7480314960629921" header="0.31496062992125984" footer="0.31496062992125984"/>
  <pageSetup orientation="portrait" paperSize="9" scale="9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87"/>
  <sheetViews>
    <sheetView zoomScalePageLayoutView="0" workbookViewId="0" topLeftCell="A36">
      <selection activeCell="E36" sqref="E36"/>
    </sheetView>
  </sheetViews>
  <sheetFormatPr defaultColWidth="9.140625" defaultRowHeight="15"/>
  <cols>
    <col min="1" max="1" width="8.00390625" style="0" customWidth="1"/>
    <col min="2" max="2" width="3.7109375" style="0" customWidth="1"/>
    <col min="3" max="3" width="30.7109375" style="0" customWidth="1"/>
    <col min="4" max="4" width="5.8515625" style="0" customWidth="1"/>
    <col min="5" max="5" width="30.7109375" style="0" customWidth="1"/>
    <col min="6" max="6" width="25.00390625" style="0" customWidth="1"/>
  </cols>
  <sheetData>
    <row r="1" spans="1:6" ht="15">
      <c r="A1" s="122" t="str">
        <f>'[3]судьи'!A3</f>
        <v>Национальная федерация бадминтона России</v>
      </c>
      <c r="B1" s="122"/>
      <c r="C1" s="122"/>
      <c r="D1" s="122"/>
      <c r="E1" s="122"/>
      <c r="F1" s="122"/>
    </row>
    <row r="2" spans="1:6" ht="15">
      <c r="A2" s="122" t="s">
        <v>93</v>
      </c>
      <c r="B2" s="122"/>
      <c r="C2" s="122"/>
      <c r="D2" s="122"/>
      <c r="E2" s="122"/>
      <c r="F2" s="122"/>
    </row>
    <row r="3" spans="1:6" ht="70.5" customHeight="1">
      <c r="A3" s="152" t="s">
        <v>215</v>
      </c>
      <c r="B3" s="152"/>
      <c r="C3" s="152"/>
      <c r="D3" s="152"/>
      <c r="E3" s="152"/>
      <c r="F3" s="152"/>
    </row>
    <row r="4" spans="1:6" ht="18.75" customHeight="1">
      <c r="A4" s="147" t="s">
        <v>217</v>
      </c>
      <c r="B4" s="147"/>
      <c r="C4" s="147"/>
      <c r="D4" s="147"/>
      <c r="E4" s="147"/>
      <c r="F4" s="147"/>
    </row>
    <row r="5" spans="1:6" ht="15">
      <c r="A5" s="150" t="s">
        <v>279</v>
      </c>
      <c r="B5" s="150"/>
      <c r="C5" s="150"/>
      <c r="D5" s="150"/>
      <c r="E5" s="150"/>
      <c r="F5" s="150"/>
    </row>
    <row r="6" spans="1:6" ht="15">
      <c r="A6" s="151" t="s">
        <v>280</v>
      </c>
      <c r="B6" s="151"/>
      <c r="C6" s="151"/>
      <c r="D6" s="151"/>
      <c r="E6" s="151"/>
      <c r="F6" s="151"/>
    </row>
    <row r="7" spans="1:6" ht="15">
      <c r="A7" s="80" t="s">
        <v>4</v>
      </c>
      <c r="B7" s="81"/>
      <c r="C7" s="81" t="s">
        <v>212</v>
      </c>
      <c r="D7" s="81"/>
      <c r="E7" s="81" t="s">
        <v>213</v>
      </c>
      <c r="F7" s="81" t="s">
        <v>214</v>
      </c>
    </row>
    <row r="8" spans="1:6" ht="15">
      <c r="A8" s="82"/>
      <c r="B8" s="82"/>
      <c r="C8" s="102" t="s">
        <v>101</v>
      </c>
      <c r="D8" s="83" t="s">
        <v>98</v>
      </c>
      <c r="E8" s="41" t="s">
        <v>97</v>
      </c>
      <c r="F8" s="109" t="s">
        <v>241</v>
      </c>
    </row>
    <row r="9" spans="1:6" ht="15">
      <c r="A9" s="41" t="s">
        <v>203</v>
      </c>
      <c r="B9" s="41">
        <v>1</v>
      </c>
      <c r="C9" s="102" t="s">
        <v>58</v>
      </c>
      <c r="D9" s="83" t="s">
        <v>98</v>
      </c>
      <c r="E9" s="41" t="s">
        <v>50</v>
      </c>
      <c r="F9" s="41" t="s">
        <v>283</v>
      </c>
    </row>
    <row r="10" spans="1:6" ht="15">
      <c r="A10" s="41" t="s">
        <v>205</v>
      </c>
      <c r="B10" s="41">
        <v>2</v>
      </c>
      <c r="C10" s="102" t="s">
        <v>115</v>
      </c>
      <c r="D10" s="83" t="s">
        <v>98</v>
      </c>
      <c r="E10" s="41" t="s">
        <v>55</v>
      </c>
      <c r="F10" s="41" t="s">
        <v>284</v>
      </c>
    </row>
    <row r="11" spans="1:6" ht="15">
      <c r="A11" s="84" t="s">
        <v>210</v>
      </c>
      <c r="B11" s="88">
        <v>3</v>
      </c>
      <c r="C11" s="107" t="s">
        <v>113</v>
      </c>
      <c r="D11" s="89" t="s">
        <v>98</v>
      </c>
      <c r="E11" s="103" t="s">
        <v>49</v>
      </c>
      <c r="F11" s="84" t="s">
        <v>285</v>
      </c>
    </row>
    <row r="12" spans="1:6" ht="15">
      <c r="A12" s="92"/>
      <c r="B12" s="90"/>
      <c r="C12" s="108" t="s">
        <v>116</v>
      </c>
      <c r="D12" s="91"/>
      <c r="E12" s="104" t="s">
        <v>50</v>
      </c>
      <c r="F12" s="92"/>
    </row>
    <row r="13" spans="1:6" ht="15" customHeight="1">
      <c r="A13" s="41" t="s">
        <v>201</v>
      </c>
      <c r="B13" s="41">
        <v>4</v>
      </c>
      <c r="C13" s="41" t="s">
        <v>56</v>
      </c>
      <c r="D13" s="83" t="s">
        <v>98</v>
      </c>
      <c r="E13" s="102" t="s">
        <v>48</v>
      </c>
      <c r="F13" s="41" t="s">
        <v>286</v>
      </c>
    </row>
    <row r="14" spans="1:6" ht="15">
      <c r="A14" s="41" t="s">
        <v>199</v>
      </c>
      <c r="B14" s="41">
        <v>5</v>
      </c>
      <c r="C14" s="102" t="s">
        <v>113</v>
      </c>
      <c r="D14" s="83" t="s">
        <v>98</v>
      </c>
      <c r="E14" s="41" t="s">
        <v>49</v>
      </c>
      <c r="F14" s="41" t="s">
        <v>259</v>
      </c>
    </row>
    <row r="15" spans="1:6" ht="15">
      <c r="A15" s="84" t="s">
        <v>207</v>
      </c>
      <c r="B15" s="88">
        <v>6</v>
      </c>
      <c r="C15" s="103" t="s">
        <v>56</v>
      </c>
      <c r="D15" s="89" t="s">
        <v>98</v>
      </c>
      <c r="E15" s="84" t="s">
        <v>48</v>
      </c>
      <c r="F15" s="84" t="s">
        <v>249</v>
      </c>
    </row>
    <row r="16" spans="1:6" ht="15">
      <c r="A16" s="92"/>
      <c r="B16" s="90"/>
      <c r="C16" s="104" t="s">
        <v>57</v>
      </c>
      <c r="D16" s="91"/>
      <c r="E16" s="86" t="s">
        <v>46</v>
      </c>
      <c r="F16" s="92"/>
    </row>
    <row r="17" spans="1:6" ht="15">
      <c r="A17" s="84" t="s">
        <v>83</v>
      </c>
      <c r="B17" s="88">
        <v>7</v>
      </c>
      <c r="C17" s="103" t="s">
        <v>116</v>
      </c>
      <c r="D17" s="89" t="s">
        <v>98</v>
      </c>
      <c r="E17" s="84" t="s">
        <v>55</v>
      </c>
      <c r="F17" s="84" t="s">
        <v>287</v>
      </c>
    </row>
    <row r="18" spans="1:6" ht="15">
      <c r="A18" s="92"/>
      <c r="B18" s="90"/>
      <c r="C18" s="104" t="s">
        <v>115</v>
      </c>
      <c r="D18" s="91"/>
      <c r="E18" s="86" t="s">
        <v>140</v>
      </c>
      <c r="F18" s="92"/>
    </row>
    <row r="19" spans="1:6" ht="15">
      <c r="A19" s="97"/>
      <c r="B19" s="98"/>
      <c r="C19" s="99"/>
      <c r="D19" s="100"/>
      <c r="E19" s="99"/>
      <c r="F19" s="101"/>
    </row>
    <row r="20" spans="1:6" ht="15">
      <c r="A20" s="95" t="s">
        <v>4</v>
      </c>
      <c r="B20" s="96"/>
      <c r="C20" s="96" t="s">
        <v>212</v>
      </c>
      <c r="D20" s="96"/>
      <c r="E20" s="96" t="s">
        <v>213</v>
      </c>
      <c r="F20" s="96" t="s">
        <v>214</v>
      </c>
    </row>
    <row r="21" spans="1:6" ht="15">
      <c r="A21" s="82"/>
      <c r="B21" s="82"/>
      <c r="C21" s="41" t="s">
        <v>99</v>
      </c>
      <c r="D21" s="83" t="s">
        <v>98</v>
      </c>
      <c r="E21" s="102" t="s">
        <v>88</v>
      </c>
      <c r="F21" s="109" t="s">
        <v>294</v>
      </c>
    </row>
    <row r="22" spans="1:6" ht="15">
      <c r="A22" s="41" t="s">
        <v>199</v>
      </c>
      <c r="B22" s="41">
        <v>1</v>
      </c>
      <c r="C22" s="41" t="s">
        <v>66</v>
      </c>
      <c r="D22" s="83" t="s">
        <v>98</v>
      </c>
      <c r="E22" s="102" t="s">
        <v>70</v>
      </c>
      <c r="F22" s="41" t="s">
        <v>288</v>
      </c>
    </row>
    <row r="23" spans="1:6" ht="15">
      <c r="A23" s="41" t="s">
        <v>201</v>
      </c>
      <c r="B23" s="41">
        <v>2</v>
      </c>
      <c r="C23" s="41" t="s">
        <v>23</v>
      </c>
      <c r="D23" s="83" t="s">
        <v>98</v>
      </c>
      <c r="E23" s="102" t="s">
        <v>71</v>
      </c>
      <c r="F23" s="41" t="s">
        <v>289</v>
      </c>
    </row>
    <row r="24" spans="1:6" ht="15">
      <c r="A24" s="41" t="s">
        <v>203</v>
      </c>
      <c r="B24" s="41">
        <v>3</v>
      </c>
      <c r="C24" s="41" t="s">
        <v>68</v>
      </c>
      <c r="D24" s="83" t="s">
        <v>98</v>
      </c>
      <c r="E24" s="102" t="s">
        <v>17</v>
      </c>
      <c r="F24" s="41" t="s">
        <v>290</v>
      </c>
    </row>
    <row r="25" spans="1:6" ht="15">
      <c r="A25" s="41" t="s">
        <v>205</v>
      </c>
      <c r="B25" s="41">
        <v>4</v>
      </c>
      <c r="C25" s="102" t="s">
        <v>21</v>
      </c>
      <c r="D25" s="83" t="s">
        <v>98</v>
      </c>
      <c r="E25" s="41" t="s">
        <v>72</v>
      </c>
      <c r="F25" s="41" t="s">
        <v>291</v>
      </c>
    </row>
    <row r="26" spans="1:6" ht="15">
      <c r="A26" s="84" t="s">
        <v>207</v>
      </c>
      <c r="B26" s="88">
        <v>5</v>
      </c>
      <c r="C26" s="107" t="s">
        <v>23</v>
      </c>
      <c r="D26" s="89" t="s">
        <v>98</v>
      </c>
      <c r="E26" s="103" t="s">
        <v>70</v>
      </c>
      <c r="F26" s="84" t="s">
        <v>292</v>
      </c>
    </row>
    <row r="27" spans="1:6" ht="15">
      <c r="A27" s="92"/>
      <c r="B27" s="90"/>
      <c r="C27" s="108" t="s">
        <v>40</v>
      </c>
      <c r="D27" s="91"/>
      <c r="E27" s="104" t="s">
        <v>118</v>
      </c>
      <c r="F27" s="92"/>
    </row>
    <row r="28" spans="1:6" ht="15">
      <c r="A28" s="84" t="s">
        <v>83</v>
      </c>
      <c r="B28" s="88">
        <v>6</v>
      </c>
      <c r="C28" s="103" t="s">
        <v>68</v>
      </c>
      <c r="D28" s="89" t="s">
        <v>98</v>
      </c>
      <c r="E28" s="84" t="s">
        <v>17</v>
      </c>
      <c r="F28" s="84" t="s">
        <v>293</v>
      </c>
    </row>
    <row r="29" spans="1:6" ht="15">
      <c r="A29" s="92"/>
      <c r="B29" s="90"/>
      <c r="C29" s="104" t="s">
        <v>67</v>
      </c>
      <c r="D29" s="91"/>
      <c r="E29" s="86" t="s">
        <v>121</v>
      </c>
      <c r="F29" s="92"/>
    </row>
    <row r="30" spans="1:6" ht="15">
      <c r="A30" s="84" t="s">
        <v>210</v>
      </c>
      <c r="B30" s="88">
        <v>7</v>
      </c>
      <c r="C30" s="103" t="s">
        <v>66</v>
      </c>
      <c r="D30" s="89" t="s">
        <v>98</v>
      </c>
      <c r="E30" s="107" t="s">
        <v>71</v>
      </c>
      <c r="F30" s="84" t="s">
        <v>263</v>
      </c>
    </row>
    <row r="31" spans="1:6" ht="15">
      <c r="A31" s="92"/>
      <c r="B31" s="90"/>
      <c r="C31" s="104" t="s">
        <v>67</v>
      </c>
      <c r="D31" s="91"/>
      <c r="E31" s="108" t="s">
        <v>72</v>
      </c>
      <c r="F31" s="92"/>
    </row>
    <row r="32" spans="1:6" ht="15">
      <c r="A32" s="97"/>
      <c r="B32" s="98"/>
      <c r="C32" s="98"/>
      <c r="D32" s="98"/>
      <c r="E32" s="98"/>
      <c r="F32" s="101"/>
    </row>
    <row r="33" spans="1:6" ht="15">
      <c r="A33" s="80" t="s">
        <v>4</v>
      </c>
      <c r="B33" s="81"/>
      <c r="C33" s="81" t="s">
        <v>212</v>
      </c>
      <c r="D33" s="81"/>
      <c r="E33" s="81" t="s">
        <v>213</v>
      </c>
      <c r="F33" s="81" t="s">
        <v>214</v>
      </c>
    </row>
    <row r="34" spans="1:6" ht="15">
      <c r="A34" s="82"/>
      <c r="B34" s="82"/>
      <c r="C34" s="102" t="s">
        <v>100</v>
      </c>
      <c r="D34" s="41" t="s">
        <v>98</v>
      </c>
      <c r="E34" s="41" t="s">
        <v>102</v>
      </c>
      <c r="F34" s="109" t="s">
        <v>234</v>
      </c>
    </row>
    <row r="35" spans="1:6" ht="15">
      <c r="A35" s="41" t="s">
        <v>199</v>
      </c>
      <c r="B35" s="41">
        <v>1</v>
      </c>
      <c r="C35" s="102" t="s">
        <v>130</v>
      </c>
      <c r="D35" s="41" t="s">
        <v>98</v>
      </c>
      <c r="E35" s="41" t="s">
        <v>52</v>
      </c>
      <c r="F35" s="41" t="s">
        <v>295</v>
      </c>
    </row>
    <row r="36" spans="1:6" ht="15">
      <c r="A36" s="41" t="s">
        <v>201</v>
      </c>
      <c r="B36" s="41">
        <v>2</v>
      </c>
      <c r="C36" s="102" t="s">
        <v>131</v>
      </c>
      <c r="D36" s="41" t="s">
        <v>98</v>
      </c>
      <c r="E36" s="41" t="s">
        <v>41</v>
      </c>
      <c r="F36" s="41" t="s">
        <v>293</v>
      </c>
    </row>
    <row r="37" spans="1:6" ht="15">
      <c r="A37" s="41" t="s">
        <v>203</v>
      </c>
      <c r="B37" s="41">
        <v>3</v>
      </c>
      <c r="C37" s="102" t="s">
        <v>65</v>
      </c>
      <c r="D37" s="41" t="s">
        <v>98</v>
      </c>
      <c r="E37" s="41" t="s">
        <v>43</v>
      </c>
      <c r="F37" s="41" t="s">
        <v>296</v>
      </c>
    </row>
    <row r="38" spans="1:6" ht="15">
      <c r="A38" s="41" t="s">
        <v>205</v>
      </c>
      <c r="B38" s="41">
        <v>4</v>
      </c>
      <c r="C38" s="102" t="s">
        <v>63</v>
      </c>
      <c r="D38" s="41" t="s">
        <v>98</v>
      </c>
      <c r="E38" s="41" t="s">
        <v>44</v>
      </c>
      <c r="F38" s="41" t="s">
        <v>211</v>
      </c>
    </row>
    <row r="39" spans="1:6" ht="15">
      <c r="A39" s="84" t="s">
        <v>207</v>
      </c>
      <c r="B39" s="88">
        <v>5</v>
      </c>
      <c r="C39" s="103" t="s">
        <v>61</v>
      </c>
      <c r="D39" s="89" t="s">
        <v>98</v>
      </c>
      <c r="E39" s="84" t="s">
        <v>53</v>
      </c>
      <c r="F39" s="84" t="s">
        <v>297</v>
      </c>
    </row>
    <row r="40" spans="1:6" ht="15">
      <c r="A40" s="92"/>
      <c r="B40" s="90"/>
      <c r="C40" s="104" t="s">
        <v>62</v>
      </c>
      <c r="D40" s="91"/>
      <c r="E40" s="86" t="s">
        <v>41</v>
      </c>
      <c r="F40" s="92"/>
    </row>
    <row r="41" spans="1:6" ht="15">
      <c r="A41" s="84" t="s">
        <v>83</v>
      </c>
      <c r="B41" s="88">
        <v>6</v>
      </c>
      <c r="C41" s="103" t="s">
        <v>133</v>
      </c>
      <c r="D41" s="89" t="s">
        <v>98</v>
      </c>
      <c r="E41" s="84" t="s">
        <v>54</v>
      </c>
      <c r="F41" s="84" t="s">
        <v>298</v>
      </c>
    </row>
    <row r="42" spans="1:6" ht="15">
      <c r="A42" s="92"/>
      <c r="B42" s="90"/>
      <c r="C42" s="104" t="s">
        <v>134</v>
      </c>
      <c r="D42" s="91"/>
      <c r="E42" s="86" t="s">
        <v>44</v>
      </c>
      <c r="F42" s="92"/>
    </row>
    <row r="43" spans="1:6" ht="15">
      <c r="A43" s="84" t="s">
        <v>210</v>
      </c>
      <c r="B43" s="88">
        <v>7</v>
      </c>
      <c r="C43" s="103" t="s">
        <v>60</v>
      </c>
      <c r="D43" s="89" t="s">
        <v>98</v>
      </c>
      <c r="E43" s="84" t="s">
        <v>53</v>
      </c>
      <c r="F43" s="84" t="s">
        <v>299</v>
      </c>
    </row>
    <row r="44" spans="1:6" ht="15">
      <c r="A44" s="92"/>
      <c r="B44" s="90"/>
      <c r="C44" s="104" t="s">
        <v>64</v>
      </c>
      <c r="D44" s="91"/>
      <c r="E44" s="86" t="s">
        <v>54</v>
      </c>
      <c r="F44" s="92"/>
    </row>
    <row r="46" spans="1:6" ht="15">
      <c r="A46" s="150" t="s">
        <v>281</v>
      </c>
      <c r="B46" s="150"/>
      <c r="C46" s="150"/>
      <c r="D46" s="150"/>
      <c r="E46" s="150"/>
      <c r="F46" s="150"/>
    </row>
    <row r="47" spans="1:6" ht="15">
      <c r="A47" s="151" t="s">
        <v>282</v>
      </c>
      <c r="B47" s="151"/>
      <c r="C47" s="151"/>
      <c r="D47" s="151"/>
      <c r="E47" s="151"/>
      <c r="F47" s="151"/>
    </row>
    <row r="48" spans="1:6" ht="15">
      <c r="A48" s="80" t="s">
        <v>4</v>
      </c>
      <c r="B48" s="81"/>
      <c r="C48" s="81" t="s">
        <v>212</v>
      </c>
      <c r="D48" s="81"/>
      <c r="E48" s="81" t="s">
        <v>213</v>
      </c>
      <c r="F48" s="81" t="s">
        <v>214</v>
      </c>
    </row>
    <row r="49" spans="1:6" ht="15">
      <c r="A49" s="82"/>
      <c r="B49" s="82"/>
      <c r="C49" s="41" t="s">
        <v>101</v>
      </c>
      <c r="D49" s="83" t="s">
        <v>98</v>
      </c>
      <c r="E49" s="41" t="s">
        <v>100</v>
      </c>
      <c r="F49" s="109" t="s">
        <v>247</v>
      </c>
    </row>
    <row r="50" spans="1:6" ht="15">
      <c r="A50" s="41" t="s">
        <v>199</v>
      </c>
      <c r="B50" s="41">
        <v>1</v>
      </c>
      <c r="C50" s="41" t="s">
        <v>113</v>
      </c>
      <c r="D50" s="83" t="s">
        <v>98</v>
      </c>
      <c r="E50" s="41" t="s">
        <v>130</v>
      </c>
      <c r="F50" s="41"/>
    </row>
    <row r="51" spans="1:6" ht="15">
      <c r="A51" s="41" t="s">
        <v>201</v>
      </c>
      <c r="B51" s="41">
        <v>2</v>
      </c>
      <c r="C51" s="41" t="s">
        <v>56</v>
      </c>
      <c r="D51" s="83" t="s">
        <v>98</v>
      </c>
      <c r="E51" s="41" t="s">
        <v>60</v>
      </c>
      <c r="F51" s="41"/>
    </row>
    <row r="52" spans="1:6" ht="15">
      <c r="A52" s="41" t="s">
        <v>205</v>
      </c>
      <c r="B52" s="41">
        <v>3</v>
      </c>
      <c r="C52" s="41" t="s">
        <v>115</v>
      </c>
      <c r="D52" s="83" t="s">
        <v>98</v>
      </c>
      <c r="E52" s="41" t="s">
        <v>65</v>
      </c>
      <c r="F52" s="41"/>
    </row>
    <row r="53" spans="1:6" ht="15">
      <c r="A53" s="41" t="s">
        <v>203</v>
      </c>
      <c r="B53" s="41">
        <v>4</v>
      </c>
      <c r="C53" s="41" t="s">
        <v>58</v>
      </c>
      <c r="D53" s="83" t="s">
        <v>98</v>
      </c>
      <c r="E53" s="41" t="s">
        <v>64</v>
      </c>
      <c r="F53" s="41"/>
    </row>
    <row r="54" spans="1:6" ht="15">
      <c r="A54" s="84" t="s">
        <v>83</v>
      </c>
      <c r="B54" s="84">
        <v>5</v>
      </c>
      <c r="C54" s="84" t="s">
        <v>115</v>
      </c>
      <c r="D54" s="85" t="s">
        <v>98</v>
      </c>
      <c r="E54" s="84" t="s">
        <v>65</v>
      </c>
      <c r="F54" s="84"/>
    </row>
    <row r="55" spans="1:6" ht="15">
      <c r="A55" s="86"/>
      <c r="B55" s="86"/>
      <c r="C55" s="86" t="s">
        <v>116</v>
      </c>
      <c r="D55" s="87"/>
      <c r="E55" s="86" t="s">
        <v>134</v>
      </c>
      <c r="F55" s="86"/>
    </row>
    <row r="56" spans="1:6" ht="15">
      <c r="A56" s="84" t="s">
        <v>207</v>
      </c>
      <c r="B56" s="84">
        <v>6</v>
      </c>
      <c r="C56" s="84" t="s">
        <v>56</v>
      </c>
      <c r="D56" s="85" t="s">
        <v>98</v>
      </c>
      <c r="E56" s="84" t="s">
        <v>61</v>
      </c>
      <c r="F56" s="84"/>
    </row>
    <row r="57" spans="1:6" ht="15">
      <c r="A57" s="86"/>
      <c r="B57" s="86"/>
      <c r="C57" s="86" t="s">
        <v>57</v>
      </c>
      <c r="D57" s="87"/>
      <c r="E57" s="86" t="s">
        <v>62</v>
      </c>
      <c r="F57" s="86"/>
    </row>
    <row r="58" spans="1:6" ht="15">
      <c r="A58" s="84" t="s">
        <v>210</v>
      </c>
      <c r="B58" s="84">
        <v>7</v>
      </c>
      <c r="C58" s="84" t="s">
        <v>113</v>
      </c>
      <c r="D58" s="85" t="s">
        <v>98</v>
      </c>
      <c r="E58" s="84" t="s">
        <v>64</v>
      </c>
      <c r="F58" s="84"/>
    </row>
    <row r="59" spans="1:6" ht="15">
      <c r="A59" s="86"/>
      <c r="B59" s="86"/>
      <c r="C59" s="86" t="s">
        <v>116</v>
      </c>
      <c r="D59" s="86"/>
      <c r="E59" s="86" t="s">
        <v>60</v>
      </c>
      <c r="F59" s="86"/>
    </row>
    <row r="60" spans="1:6" ht="15">
      <c r="A60" s="97"/>
      <c r="B60" s="98"/>
      <c r="C60" s="99"/>
      <c r="D60" s="100"/>
      <c r="E60" s="99"/>
      <c r="F60" s="101"/>
    </row>
    <row r="61" spans="1:6" ht="15">
      <c r="A61" s="95" t="s">
        <v>4</v>
      </c>
      <c r="B61" s="96"/>
      <c r="C61" s="96" t="s">
        <v>212</v>
      </c>
      <c r="D61" s="96"/>
      <c r="E61" s="96" t="s">
        <v>213</v>
      </c>
      <c r="F61" s="96" t="s">
        <v>214</v>
      </c>
    </row>
    <row r="62" spans="1:6" ht="15">
      <c r="A62" s="82"/>
      <c r="B62" s="82"/>
      <c r="C62" s="41" t="s">
        <v>97</v>
      </c>
      <c r="D62" s="83" t="s">
        <v>98</v>
      </c>
      <c r="E62" s="102" t="s">
        <v>88</v>
      </c>
      <c r="F62" s="109" t="s">
        <v>307</v>
      </c>
    </row>
    <row r="63" spans="1:6" ht="15">
      <c r="A63" s="84" t="s">
        <v>210</v>
      </c>
      <c r="B63" s="84">
        <v>1</v>
      </c>
      <c r="C63" s="84" t="s">
        <v>49</v>
      </c>
      <c r="D63" s="85" t="s">
        <v>98</v>
      </c>
      <c r="E63" s="103" t="s">
        <v>71</v>
      </c>
      <c r="F63" s="84" t="s">
        <v>308</v>
      </c>
    </row>
    <row r="64" spans="1:6" ht="15">
      <c r="A64" s="86"/>
      <c r="B64" s="86"/>
      <c r="C64" s="86" t="s">
        <v>50</v>
      </c>
      <c r="D64" s="87"/>
      <c r="E64" s="104" t="s">
        <v>72</v>
      </c>
      <c r="F64" s="86"/>
    </row>
    <row r="65" spans="1:6" ht="15">
      <c r="A65" s="41" t="s">
        <v>203</v>
      </c>
      <c r="B65" s="41">
        <v>2</v>
      </c>
      <c r="C65" s="41" t="s">
        <v>55</v>
      </c>
      <c r="D65" s="83" t="s">
        <v>98</v>
      </c>
      <c r="E65" s="102" t="s">
        <v>17</v>
      </c>
      <c r="F65" s="41" t="s">
        <v>309</v>
      </c>
    </row>
    <row r="66" spans="1:6" ht="15">
      <c r="A66" s="41" t="s">
        <v>205</v>
      </c>
      <c r="B66" s="41">
        <v>3</v>
      </c>
      <c r="C66" s="102" t="s">
        <v>140</v>
      </c>
      <c r="D66" s="83" t="s">
        <v>98</v>
      </c>
      <c r="E66" s="41" t="s">
        <v>121</v>
      </c>
      <c r="F66" s="41" t="s">
        <v>310</v>
      </c>
    </row>
    <row r="67" spans="1:6" ht="15">
      <c r="A67" s="41" t="s">
        <v>201</v>
      </c>
      <c r="B67" s="41">
        <v>4</v>
      </c>
      <c r="C67" s="41" t="s">
        <v>48</v>
      </c>
      <c r="D67" s="83" t="s">
        <v>98</v>
      </c>
      <c r="E67" s="102" t="s">
        <v>71</v>
      </c>
      <c r="F67" s="41" t="s">
        <v>311</v>
      </c>
    </row>
    <row r="68" spans="1:6" ht="15">
      <c r="A68" s="41" t="s">
        <v>199</v>
      </c>
      <c r="B68" s="41">
        <v>5</v>
      </c>
      <c r="C68" s="41" t="s">
        <v>49</v>
      </c>
      <c r="D68" s="83" t="s">
        <v>98</v>
      </c>
      <c r="E68" s="102" t="s">
        <v>70</v>
      </c>
      <c r="F68" s="41" t="s">
        <v>84</v>
      </c>
    </row>
    <row r="69" spans="1:6" ht="15">
      <c r="A69" s="84" t="s">
        <v>207</v>
      </c>
      <c r="B69" s="84">
        <v>6</v>
      </c>
      <c r="C69" s="84" t="s">
        <v>48</v>
      </c>
      <c r="D69" s="85" t="s">
        <v>98</v>
      </c>
      <c r="E69" s="103" t="s">
        <v>70</v>
      </c>
      <c r="F69" s="84" t="s">
        <v>312</v>
      </c>
    </row>
    <row r="70" spans="1:6" ht="15">
      <c r="A70" s="86"/>
      <c r="B70" s="86"/>
      <c r="C70" s="86" t="s">
        <v>46</v>
      </c>
      <c r="D70" s="87"/>
      <c r="E70" s="104" t="s">
        <v>118</v>
      </c>
      <c r="F70" s="86"/>
    </row>
    <row r="71" spans="1:6" ht="15">
      <c r="A71" s="84" t="s">
        <v>83</v>
      </c>
      <c r="B71" s="84">
        <v>7</v>
      </c>
      <c r="C71" s="103" t="s">
        <v>55</v>
      </c>
      <c r="D71" s="85" t="s">
        <v>98</v>
      </c>
      <c r="E71" s="84" t="s">
        <v>72</v>
      </c>
      <c r="F71" s="84" t="s">
        <v>313</v>
      </c>
    </row>
    <row r="72" spans="1:6" ht="15">
      <c r="A72" s="86"/>
      <c r="B72" s="86"/>
      <c r="C72" s="104" t="s">
        <v>140</v>
      </c>
      <c r="D72" s="87"/>
      <c r="E72" s="86" t="s">
        <v>122</v>
      </c>
      <c r="F72" s="86"/>
    </row>
    <row r="73" spans="1:6" ht="15">
      <c r="A73" s="97"/>
      <c r="B73" s="98"/>
      <c r="C73" s="98"/>
      <c r="D73" s="98"/>
      <c r="E73" s="98"/>
      <c r="F73" s="101"/>
    </row>
    <row r="74" spans="1:6" ht="15">
      <c r="A74" s="80" t="s">
        <v>4</v>
      </c>
      <c r="B74" s="81"/>
      <c r="C74" s="81" t="s">
        <v>212</v>
      </c>
      <c r="D74" s="81"/>
      <c r="E74" s="81" t="s">
        <v>213</v>
      </c>
      <c r="F74" s="81" t="s">
        <v>214</v>
      </c>
    </row>
    <row r="75" spans="1:6" ht="15">
      <c r="A75" s="82"/>
      <c r="B75" s="82"/>
      <c r="C75" s="102" t="s">
        <v>99</v>
      </c>
      <c r="D75" s="83" t="s">
        <v>98</v>
      </c>
      <c r="E75" s="41" t="s">
        <v>102</v>
      </c>
      <c r="F75" s="109" t="s">
        <v>234</v>
      </c>
    </row>
    <row r="76" spans="1:6" ht="15">
      <c r="A76" s="41" t="s">
        <v>199</v>
      </c>
      <c r="B76" s="41">
        <v>1</v>
      </c>
      <c r="C76" s="102" t="s">
        <v>23</v>
      </c>
      <c r="D76" s="83" t="s">
        <v>98</v>
      </c>
      <c r="E76" s="41" t="s">
        <v>53</v>
      </c>
      <c r="F76" s="41" t="s">
        <v>300</v>
      </c>
    </row>
    <row r="77" spans="1:6" ht="15">
      <c r="A77" s="41" t="s">
        <v>201</v>
      </c>
      <c r="B77" s="41">
        <v>2</v>
      </c>
      <c r="C77" s="102" t="s">
        <v>40</v>
      </c>
      <c r="D77" s="83" t="s">
        <v>98</v>
      </c>
      <c r="E77" s="41" t="s">
        <v>52</v>
      </c>
      <c r="F77" s="41" t="s">
        <v>301</v>
      </c>
    </row>
    <row r="78" spans="1:6" ht="15">
      <c r="A78" s="41" t="s">
        <v>203</v>
      </c>
      <c r="B78" s="41">
        <v>3</v>
      </c>
      <c r="C78" s="102" t="s">
        <v>16</v>
      </c>
      <c r="D78" s="83" t="s">
        <v>98</v>
      </c>
      <c r="E78" s="41" t="s">
        <v>54</v>
      </c>
      <c r="F78" s="41" t="s">
        <v>302</v>
      </c>
    </row>
    <row r="79" spans="1:6" ht="15">
      <c r="A79" s="41" t="s">
        <v>205</v>
      </c>
      <c r="B79" s="41">
        <v>4</v>
      </c>
      <c r="C79" s="102" t="s">
        <v>69</v>
      </c>
      <c r="D79" s="83" t="s">
        <v>98</v>
      </c>
      <c r="E79" s="41" t="s">
        <v>44</v>
      </c>
      <c r="F79" s="41" t="s">
        <v>303</v>
      </c>
    </row>
    <row r="80" spans="1:6" ht="15">
      <c r="A80" s="84" t="s">
        <v>207</v>
      </c>
      <c r="B80" s="84">
        <v>5</v>
      </c>
      <c r="C80" s="103" t="s">
        <v>66</v>
      </c>
      <c r="D80" s="85" t="s">
        <v>98</v>
      </c>
      <c r="E80" s="84" t="s">
        <v>53</v>
      </c>
      <c r="F80" s="84" t="s">
        <v>304</v>
      </c>
    </row>
    <row r="81" spans="1:6" ht="15">
      <c r="A81" s="86"/>
      <c r="B81" s="86"/>
      <c r="C81" s="104" t="s">
        <v>24</v>
      </c>
      <c r="D81" s="87"/>
      <c r="E81" s="86" t="s">
        <v>52</v>
      </c>
      <c r="F81" s="86"/>
    </row>
    <row r="82" spans="1:6" ht="15">
      <c r="A82" s="84" t="s">
        <v>83</v>
      </c>
      <c r="B82" s="84">
        <v>6</v>
      </c>
      <c r="C82" s="103" t="s">
        <v>21</v>
      </c>
      <c r="D82" s="85" t="s">
        <v>98</v>
      </c>
      <c r="E82" s="84" t="s">
        <v>43</v>
      </c>
      <c r="F82" s="84" t="s">
        <v>305</v>
      </c>
    </row>
    <row r="83" spans="1:6" ht="15">
      <c r="A83" s="86"/>
      <c r="B83" s="86"/>
      <c r="C83" s="104" t="s">
        <v>16</v>
      </c>
      <c r="D83" s="87"/>
      <c r="E83" s="86" t="s">
        <v>44</v>
      </c>
      <c r="F83" s="86"/>
    </row>
    <row r="84" spans="1:6" ht="15">
      <c r="A84" s="84" t="s">
        <v>210</v>
      </c>
      <c r="B84" s="84">
        <v>7</v>
      </c>
      <c r="C84" s="103" t="s">
        <v>23</v>
      </c>
      <c r="D84" s="85" t="s">
        <v>98</v>
      </c>
      <c r="E84" s="84" t="s">
        <v>43</v>
      </c>
      <c r="F84" s="84" t="s">
        <v>306</v>
      </c>
    </row>
    <row r="85" spans="1:6" ht="15">
      <c r="A85" s="86"/>
      <c r="B85" s="86"/>
      <c r="C85" s="104" t="s">
        <v>67</v>
      </c>
      <c r="D85" s="87"/>
      <c r="E85" s="86" t="s">
        <v>41</v>
      </c>
      <c r="F85" s="86"/>
    </row>
    <row r="87" spans="1:6" ht="15">
      <c r="A87" t="s">
        <v>0</v>
      </c>
      <c r="F87" t="s">
        <v>155</v>
      </c>
    </row>
  </sheetData>
  <sheetProtection/>
  <mergeCells count="8">
    <mergeCell ref="A5:F5"/>
    <mergeCell ref="A6:F6"/>
    <mergeCell ref="A46:F46"/>
    <mergeCell ref="A47:F47"/>
    <mergeCell ref="A1:F1"/>
    <mergeCell ref="A2:F2"/>
    <mergeCell ref="A3:F3"/>
    <mergeCell ref="A4:F4"/>
  </mergeCells>
  <printOptions horizontalCentered="1"/>
  <pageMargins left="0.7086614173228347" right="0.7086614173228347" top="0.7480314960629921" bottom="0.7480314960629921" header="0.31496062992125984" footer="0.31496062992125984"/>
  <pageSetup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Дом</dc:creator>
  <cp:keywords/>
  <dc:description/>
  <cp:lastModifiedBy>Fedorischev Ivan</cp:lastModifiedBy>
  <cp:lastPrinted>2018-12-11T11:59:47Z</cp:lastPrinted>
  <dcterms:created xsi:type="dcterms:W3CDTF">2017-03-14T18:32:31Z</dcterms:created>
  <dcterms:modified xsi:type="dcterms:W3CDTF">2018-12-20T09:32:27Z</dcterms:modified>
  <cp:category/>
  <cp:version/>
  <cp:contentType/>
  <cp:contentStatus/>
</cp:coreProperties>
</file>